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OML\DOCUMENTOS DE LA PAG. WEB\CUADROS ACTUALIZADOS 2016-2018\"/>
    </mc:Choice>
  </mc:AlternateContent>
  <bookViews>
    <workbookView xWindow="0" yWindow="0" windowWidth="28800" windowHeight="11430"/>
  </bookViews>
  <sheets>
    <sheet name="EO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D22" i="1" s="1"/>
  <c r="F22" i="1"/>
  <c r="H21" i="1" l="1"/>
  <c r="D21" i="1" s="1"/>
  <c r="F21" i="1"/>
  <c r="H20" i="1" l="1"/>
  <c r="D20" i="1" s="1"/>
  <c r="F20" i="1"/>
  <c r="H19" i="1" l="1"/>
  <c r="F19" i="1"/>
  <c r="D19" i="1" s="1"/>
  <c r="C19" i="1"/>
  <c r="H18" i="1"/>
  <c r="F18" i="1"/>
  <c r="D18" i="1" s="1"/>
  <c r="C18" i="1"/>
  <c r="H17" i="1"/>
  <c r="F17" i="1"/>
  <c r="D17" i="1" s="1"/>
  <c r="C17" i="1"/>
  <c r="H16" i="1"/>
  <c r="F16" i="1"/>
  <c r="D16" i="1" s="1"/>
  <c r="C16" i="1"/>
  <c r="H15" i="1"/>
  <c r="F15" i="1"/>
  <c r="D15" i="1" s="1"/>
  <c r="C15" i="1"/>
  <c r="H14" i="1"/>
  <c r="F14" i="1"/>
  <c r="D14" i="1" s="1"/>
  <c r="C14" i="1"/>
  <c r="H13" i="1"/>
  <c r="F13" i="1"/>
  <c r="D13" i="1" s="1"/>
  <c r="C13" i="1"/>
  <c r="H12" i="1"/>
  <c r="F12" i="1"/>
  <c r="D12" i="1" s="1"/>
  <c r="C12" i="1"/>
  <c r="H11" i="1"/>
  <c r="F11" i="1"/>
  <c r="D11" i="1" s="1"/>
  <c r="C11" i="1"/>
</calcChain>
</file>

<file path=xl/sharedStrings.xml><?xml version="1.0" encoding="utf-8"?>
<sst xmlns="http://schemas.openxmlformats.org/spreadsheetml/2006/main" count="12" uniqueCount="10">
  <si>
    <t>1. DIMENSIÓN LABORAL</t>
  </si>
  <si>
    <t xml:space="preserve">   Modulo Empleo</t>
  </si>
  <si>
    <t xml:space="preserve">        Area Oportunidades de Empleo.</t>
  </si>
  <si>
    <t>16. Número y porcentaje de menores por sexo que estudian según año.</t>
  </si>
  <si>
    <t>Años</t>
  </si>
  <si>
    <t>Total</t>
  </si>
  <si>
    <t>%</t>
  </si>
  <si>
    <t>Niños</t>
  </si>
  <si>
    <t>Niñas</t>
  </si>
  <si>
    <t>Fuente: Encuesta Permanente de Hogares de Propositos Multiples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</si>
</sst>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_€_-;\-* #,##0.00\ _€_-;_-* &quot;-&quot;??\ _€_-;_-@_-"/>
    <numFmt numFmtId="166" formatCode="_-* #,##0_-;\-* #,##0_-;_-* &quot;-&quot;??_-;_-@_-"/>
    <numFmt numFmtId="167" formatCode="#,##0.0"/>
  </numFmts>
  <fonts count="9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left" vertical="center" indent="5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0" fillId="0" borderId="2" xfId="0" applyFill="1" applyBorder="1"/>
    <xf numFmtId="3" fontId="6" fillId="2" borderId="2" xfId="0" applyNumberFormat="1" applyFont="1" applyFill="1" applyBorder="1"/>
    <xf numFmtId="164" fontId="6" fillId="2" borderId="2" xfId="0" applyNumberFormat="1" applyFont="1" applyFill="1" applyBorder="1"/>
    <xf numFmtId="166" fontId="6" fillId="2" borderId="0" xfId="1" applyNumberFormat="1" applyFont="1" applyFill="1" applyBorder="1" applyAlignment="1">
      <alignment horizontal="left" indent="2"/>
    </xf>
    <xf numFmtId="3" fontId="8" fillId="2" borderId="2" xfId="0" applyNumberFormat="1" applyFont="1" applyFill="1" applyBorder="1"/>
    <xf numFmtId="167" fontId="6" fillId="2" borderId="2" xfId="0" applyNumberFormat="1" applyFont="1" applyFill="1" applyBorder="1"/>
    <xf numFmtId="0" fontId="0" fillId="0" borderId="0" xfId="0" applyAlignment="1">
      <alignment horizontal="center"/>
    </xf>
    <xf numFmtId="167" fontId="8" fillId="2" borderId="2" xfId="0" applyNumberFormat="1" applyFont="1" applyFill="1" applyBorder="1"/>
  </cellXfs>
  <cellStyles count="2">
    <cellStyle name="Comma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S16" sqref="S16"/>
    </sheetView>
  </sheetViews>
  <sheetFormatPr baseColWidth="10" defaultRowHeight="15" x14ac:dyDescent="0.25"/>
  <sheetData>
    <row r="1" spans="1:14" s="16" customFormat="1" x14ac:dyDescent="0.25"/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5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6" t="s">
        <v>4</v>
      </c>
      <c r="C9" s="6" t="s">
        <v>5</v>
      </c>
      <c r="D9" s="6" t="s">
        <v>6</v>
      </c>
      <c r="E9" s="6" t="s">
        <v>7</v>
      </c>
      <c r="F9" s="6" t="s">
        <v>6</v>
      </c>
      <c r="G9" s="6" t="s">
        <v>8</v>
      </c>
      <c r="H9" s="7" t="s">
        <v>6</v>
      </c>
      <c r="I9" s="1"/>
      <c r="J9" s="1"/>
      <c r="K9" s="1"/>
      <c r="L9" s="1"/>
      <c r="M9" s="1"/>
      <c r="N9" s="1"/>
    </row>
    <row r="10" spans="1:14" x14ac:dyDescent="0.25">
      <c r="A10" s="1"/>
      <c r="B10" s="8">
        <v>2006</v>
      </c>
      <c r="C10" s="9"/>
      <c r="D10" s="9"/>
      <c r="E10" s="9"/>
      <c r="F10" s="9"/>
      <c r="G10" s="9"/>
      <c r="H10" s="10"/>
      <c r="I10" s="1"/>
      <c r="J10" s="1"/>
      <c r="K10" s="1"/>
      <c r="L10" s="1"/>
      <c r="M10" s="1"/>
      <c r="N10" s="1"/>
    </row>
    <row r="11" spans="1:14" x14ac:dyDescent="0.25">
      <c r="A11" s="1"/>
      <c r="B11" s="8">
        <v>2007</v>
      </c>
      <c r="C11" s="11">
        <f>SUM(E11,G11)</f>
        <v>1999060.3225165259</v>
      </c>
      <c r="D11" s="12">
        <f>SUM(F11,H11)</f>
        <v>100</v>
      </c>
      <c r="E11" s="11">
        <v>966871.13032231701</v>
      </c>
      <c r="F11" s="12">
        <f>E11/C11*100</f>
        <v>48.366280868661683</v>
      </c>
      <c r="G11" s="11">
        <v>1032189.1921942089</v>
      </c>
      <c r="H11" s="12">
        <f>G11/C11*100</f>
        <v>51.633719131338317</v>
      </c>
      <c r="I11" s="1"/>
      <c r="J11" s="1"/>
      <c r="K11" s="1"/>
      <c r="L11" s="1"/>
      <c r="M11" s="1"/>
      <c r="N11" s="1"/>
    </row>
    <row r="12" spans="1:14" x14ac:dyDescent="0.25">
      <c r="A12" s="1"/>
      <c r="B12" s="8">
        <v>2008</v>
      </c>
      <c r="C12" s="11">
        <f t="shared" ref="C12:D22" si="0">SUM(E12,G12)</f>
        <v>1955769.0358089472</v>
      </c>
      <c r="D12" s="12">
        <f t="shared" si="0"/>
        <v>100</v>
      </c>
      <c r="E12" s="11">
        <v>954870.79614260653</v>
      </c>
      <c r="F12" s="12">
        <f t="shared" ref="F12:F19" si="1">E12/C12*100</f>
        <v>48.823290412083445</v>
      </c>
      <c r="G12" s="11">
        <v>1000898.2396663406</v>
      </c>
      <c r="H12" s="12">
        <f t="shared" ref="H12:H19" si="2">G12/C12*100</f>
        <v>51.176709587916555</v>
      </c>
      <c r="I12" s="1"/>
      <c r="J12" s="1"/>
      <c r="K12" s="1"/>
      <c r="L12" s="1"/>
      <c r="M12" s="1"/>
      <c r="N12" s="1"/>
    </row>
    <row r="13" spans="1:14" x14ac:dyDescent="0.25">
      <c r="A13" s="1"/>
      <c r="B13" s="8">
        <v>2009</v>
      </c>
      <c r="C13" s="11">
        <f t="shared" si="0"/>
        <v>1952446.1412985416</v>
      </c>
      <c r="D13" s="12">
        <f t="shared" si="0"/>
        <v>100</v>
      </c>
      <c r="E13" s="11">
        <v>942231.2522254705</v>
      </c>
      <c r="F13" s="12">
        <f t="shared" si="1"/>
        <v>48.259013772272723</v>
      </c>
      <c r="G13" s="11">
        <v>1010214.8890730711</v>
      </c>
      <c r="H13" s="12">
        <f t="shared" si="2"/>
        <v>51.740986227727284</v>
      </c>
      <c r="I13" s="1"/>
      <c r="J13" s="1"/>
      <c r="K13" s="1"/>
      <c r="L13" s="1"/>
      <c r="M13" s="1"/>
      <c r="N13" s="1"/>
    </row>
    <row r="14" spans="1:14" x14ac:dyDescent="0.25">
      <c r="A14" s="1"/>
      <c r="B14" s="8">
        <v>2010</v>
      </c>
      <c r="C14" s="11">
        <f t="shared" si="0"/>
        <v>1938742.026366754</v>
      </c>
      <c r="D14" s="12">
        <f t="shared" si="0"/>
        <v>100</v>
      </c>
      <c r="E14" s="11">
        <v>963838.05624989024</v>
      </c>
      <c r="F14" s="12">
        <f t="shared" si="1"/>
        <v>49.714610976693194</v>
      </c>
      <c r="G14" s="11">
        <v>974903.97011686384</v>
      </c>
      <c r="H14" s="12">
        <f t="shared" si="2"/>
        <v>50.285389023306813</v>
      </c>
      <c r="I14" s="1"/>
      <c r="J14" s="1"/>
      <c r="K14" s="1"/>
      <c r="L14" s="1"/>
      <c r="M14" s="1"/>
      <c r="N14" s="1"/>
    </row>
    <row r="15" spans="1:14" x14ac:dyDescent="0.25">
      <c r="A15" s="1"/>
      <c r="B15" s="8">
        <v>2011</v>
      </c>
      <c r="C15" s="11">
        <f t="shared" si="0"/>
        <v>1897265.3573430819</v>
      </c>
      <c r="D15" s="12">
        <f t="shared" si="0"/>
        <v>100</v>
      </c>
      <c r="E15" s="11">
        <v>925431.63475267822</v>
      </c>
      <c r="F15" s="12">
        <f t="shared" si="1"/>
        <v>48.777132369540901</v>
      </c>
      <c r="G15" s="11">
        <v>971833.72259040351</v>
      </c>
      <c r="H15" s="12">
        <f t="shared" si="2"/>
        <v>51.222867630459092</v>
      </c>
      <c r="I15" s="1"/>
      <c r="J15" s="1"/>
      <c r="K15" s="1"/>
      <c r="L15" s="1"/>
      <c r="M15" s="1"/>
      <c r="N15" s="1"/>
    </row>
    <row r="16" spans="1:14" x14ac:dyDescent="0.25">
      <c r="A16" s="1"/>
      <c r="B16" s="8">
        <v>2012</v>
      </c>
      <c r="C16" s="11">
        <f t="shared" si="0"/>
        <v>1918385.9711946375</v>
      </c>
      <c r="D16" s="12">
        <f t="shared" si="0"/>
        <v>100</v>
      </c>
      <c r="E16" s="11">
        <v>946934.10639026435</v>
      </c>
      <c r="F16" s="12">
        <f t="shared" si="1"/>
        <v>49.360979521789325</v>
      </c>
      <c r="G16" s="11">
        <v>971451.86480437324</v>
      </c>
      <c r="H16" s="12">
        <f t="shared" si="2"/>
        <v>50.639020478210675</v>
      </c>
      <c r="I16" s="1"/>
      <c r="J16" s="1"/>
      <c r="K16" s="1"/>
      <c r="L16" s="1"/>
      <c r="M16" s="1"/>
      <c r="N16" s="1"/>
    </row>
    <row r="17" spans="1:14" x14ac:dyDescent="0.25">
      <c r="A17" s="1"/>
      <c r="B17" s="8">
        <v>2013</v>
      </c>
      <c r="C17" s="11">
        <f t="shared" si="0"/>
        <v>1873525.1814097674</v>
      </c>
      <c r="D17" s="12">
        <f t="shared" si="0"/>
        <v>100</v>
      </c>
      <c r="E17" s="11">
        <v>916099.91679681418</v>
      </c>
      <c r="F17" s="12">
        <f t="shared" si="1"/>
        <v>48.897123235220064</v>
      </c>
      <c r="G17" s="11">
        <v>957425.26461295318</v>
      </c>
      <c r="H17" s="12">
        <f t="shared" si="2"/>
        <v>51.102876764779936</v>
      </c>
      <c r="I17" s="1"/>
      <c r="J17" s="1"/>
      <c r="K17" s="1"/>
      <c r="L17" s="1"/>
      <c r="M17" s="1"/>
      <c r="N17" s="1"/>
    </row>
    <row r="18" spans="1:14" x14ac:dyDescent="0.25">
      <c r="A18" s="1"/>
      <c r="B18" s="8">
        <v>2014</v>
      </c>
      <c r="C18" s="11">
        <f t="shared" si="0"/>
        <v>1759557.186014886</v>
      </c>
      <c r="D18" s="12">
        <f t="shared" si="0"/>
        <v>99.999999999999986</v>
      </c>
      <c r="E18" s="11">
        <v>852480.19569563237</v>
      </c>
      <c r="F18" s="12">
        <f t="shared" si="1"/>
        <v>48.448564358761359</v>
      </c>
      <c r="G18" s="11">
        <v>907076.99031925353</v>
      </c>
      <c r="H18" s="12">
        <f t="shared" si="2"/>
        <v>51.551435641238626</v>
      </c>
      <c r="I18" s="1"/>
      <c r="J18" s="1"/>
      <c r="K18" s="1"/>
      <c r="L18" s="1"/>
      <c r="M18" s="1"/>
      <c r="N18" s="1"/>
    </row>
    <row r="19" spans="1:14" x14ac:dyDescent="0.25">
      <c r="A19" s="1"/>
      <c r="B19" s="8">
        <v>2015</v>
      </c>
      <c r="C19" s="11">
        <f t="shared" si="0"/>
        <v>1785891.7796549704</v>
      </c>
      <c r="D19" s="12">
        <f t="shared" si="0"/>
        <v>100</v>
      </c>
      <c r="E19" s="11">
        <v>872307.75226774137</v>
      </c>
      <c r="F19" s="12">
        <f t="shared" si="1"/>
        <v>48.844379161444422</v>
      </c>
      <c r="G19" s="11">
        <v>913584.02738722903</v>
      </c>
      <c r="H19" s="12">
        <f t="shared" si="2"/>
        <v>51.155620838555571</v>
      </c>
      <c r="I19" s="1"/>
      <c r="J19" s="1"/>
      <c r="K19" s="1"/>
      <c r="L19" s="1"/>
      <c r="M19" s="1"/>
      <c r="N19" s="1"/>
    </row>
    <row r="20" spans="1:14" x14ac:dyDescent="0.25">
      <c r="A20" s="1"/>
      <c r="B20" s="8">
        <v>2016</v>
      </c>
      <c r="C20" s="11">
        <v>1840490.7685372452</v>
      </c>
      <c r="D20" s="12">
        <f t="shared" si="0"/>
        <v>100.00000000001472</v>
      </c>
      <c r="E20" s="11">
        <v>878986.17733744299</v>
      </c>
      <c r="F20" s="12">
        <f>E20/C20*100</f>
        <v>47.758249721406045</v>
      </c>
      <c r="G20" s="11">
        <v>961504.59120007325</v>
      </c>
      <c r="H20" s="12">
        <f>G20/C20*100</f>
        <v>52.241750278608677</v>
      </c>
      <c r="I20" s="1"/>
      <c r="J20" s="1"/>
      <c r="K20" s="1"/>
      <c r="L20" s="1"/>
      <c r="M20" s="1"/>
      <c r="N20" s="1"/>
    </row>
    <row r="21" spans="1:14" x14ac:dyDescent="0.25">
      <c r="A21" s="1"/>
      <c r="B21" s="8">
        <v>2017</v>
      </c>
      <c r="C21" s="11">
        <v>1827816.0676279252</v>
      </c>
      <c r="D21" s="12">
        <f t="shared" si="0"/>
        <v>99.999999999986017</v>
      </c>
      <c r="E21" s="11">
        <v>901257.55666799273</v>
      </c>
      <c r="F21" s="12">
        <f>E21/C21*100</f>
        <v>49.307891129199497</v>
      </c>
      <c r="G21" s="11">
        <v>926558.51095967682</v>
      </c>
      <c r="H21" s="12">
        <f>G21/C21*100</f>
        <v>50.692108870786527</v>
      </c>
      <c r="I21" s="1"/>
      <c r="J21" s="1"/>
      <c r="K21" s="1"/>
      <c r="L21" s="1"/>
      <c r="M21" s="1"/>
      <c r="N21" s="1"/>
    </row>
    <row r="22" spans="1:14" x14ac:dyDescent="0.25">
      <c r="A22" s="1"/>
      <c r="B22" s="8">
        <v>2018</v>
      </c>
      <c r="C22" s="11">
        <v>1752759.3259707775</v>
      </c>
      <c r="D22" s="15">
        <f t="shared" si="0"/>
        <v>99.999999999988376</v>
      </c>
      <c r="E22" s="14">
        <v>868183.77120877476</v>
      </c>
      <c r="F22" s="15">
        <f>E22/C22*100</f>
        <v>49.532400617975618</v>
      </c>
      <c r="G22" s="11">
        <v>884575.55476179894</v>
      </c>
      <c r="H22" s="17">
        <f>G22/C22*100</f>
        <v>50.46759938201275</v>
      </c>
      <c r="I22" s="1"/>
      <c r="J22" s="1"/>
      <c r="K22" s="1"/>
      <c r="L22" s="1"/>
      <c r="M22" s="1"/>
      <c r="N22" s="1"/>
    </row>
    <row r="23" spans="1:14" x14ac:dyDescent="0.25">
      <c r="A23" s="1"/>
      <c r="B23" s="13" t="s">
        <v>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">
    <mergeCell ref="A1:XF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EO16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Yisselle Mejia</dc:creator>
  <cp:lastModifiedBy>HP Inc.</cp:lastModifiedBy>
  <dcterms:created xsi:type="dcterms:W3CDTF">2016-10-03T22:03:01Z</dcterms:created>
  <dcterms:modified xsi:type="dcterms:W3CDTF">2019-11-13T14:31:11Z</dcterms:modified>
</cp:coreProperties>
</file>