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TSS\E+E\Soportes\Ind8- STSS+SDE+SAG+SENPRENDE\SEFIN\Ejecución del Presupuesto a Nivel de Actividades Obra\data\CONSOLIDADOS\"/>
    </mc:Choice>
  </mc:AlternateContent>
  <bookViews>
    <workbookView xWindow="-120" yWindow="-120" windowWidth="20730" windowHeight="11160"/>
  </bookViews>
  <sheets>
    <sheet name="2020 STSS" sheetId="5" r:id="rId1"/>
    <sheet name="2019 STSS" sheetId="4" r:id="rId2"/>
    <sheet name="2018 STSS" sheetId="1" r:id="rId3"/>
    <sheet name="Sheet2" sheetId="2" r:id="rId4"/>
    <sheet name="Sheet3" sheetId="3" r:id="rId5"/>
  </sheets>
  <definedNames>
    <definedName name="_xlnm._FilterDatabase" localSheetId="2" hidden="1">'2018 STSS'!$A$1:$W$988</definedName>
    <definedName name="_xlnm._FilterDatabase" localSheetId="1" hidden="1">'2019 STSS'!$V$10:$V$884</definedName>
    <definedName name="_xlnm._FilterDatabase" localSheetId="0" hidden="1">'2020 STSS'!$A$10:$W$880</definedName>
  </definedNames>
  <calcPr calcId="152511"/>
</workbook>
</file>

<file path=xl/calcChain.xml><?xml version="1.0" encoding="utf-8"?>
<calcChain xmlns="http://schemas.openxmlformats.org/spreadsheetml/2006/main">
  <c r="W880" i="5" l="1"/>
  <c r="W879" i="5"/>
  <c r="W878" i="5"/>
  <c r="W877" i="5"/>
  <c r="W876" i="5"/>
  <c r="W875" i="5"/>
  <c r="W874" i="5"/>
  <c r="W873" i="5"/>
  <c r="W872" i="5"/>
  <c r="W871" i="5"/>
  <c r="W870" i="5"/>
  <c r="W869" i="5"/>
  <c r="W868" i="5"/>
  <c r="W867" i="5"/>
  <c r="W866" i="5"/>
  <c r="W865" i="5"/>
  <c r="W864" i="5"/>
  <c r="W863" i="5"/>
  <c r="W862" i="5"/>
  <c r="W861" i="5"/>
  <c r="W860" i="5"/>
  <c r="W859" i="5"/>
  <c r="W858" i="5"/>
  <c r="W857" i="5"/>
  <c r="W856" i="5"/>
  <c r="W855" i="5"/>
  <c r="W854" i="5"/>
  <c r="W853" i="5"/>
  <c r="W852" i="5"/>
  <c r="W851" i="5"/>
  <c r="W850" i="5"/>
  <c r="W849" i="5"/>
  <c r="W848" i="5"/>
  <c r="W847" i="5"/>
  <c r="W846" i="5"/>
  <c r="W833" i="5"/>
  <c r="W832" i="5"/>
  <c r="W831" i="5"/>
  <c r="W830" i="5"/>
  <c r="W829" i="5"/>
  <c r="W828" i="5"/>
  <c r="W827" i="5"/>
  <c r="W826" i="5"/>
  <c r="W825" i="5"/>
  <c r="W824" i="5"/>
  <c r="W823" i="5"/>
  <c r="W822" i="5"/>
  <c r="W821" i="5"/>
  <c r="W820" i="5"/>
  <c r="W819" i="5"/>
  <c r="W818" i="5"/>
  <c r="W817" i="5"/>
  <c r="W816" i="5"/>
  <c r="W815" i="5"/>
  <c r="W814" i="5"/>
  <c r="W813" i="5"/>
  <c r="W812" i="5"/>
  <c r="W811" i="5"/>
  <c r="W810" i="5"/>
  <c r="W809" i="5"/>
  <c r="W808" i="5"/>
  <c r="W807" i="5"/>
  <c r="W806" i="5"/>
  <c r="W805" i="5"/>
  <c r="W804" i="5"/>
  <c r="W803" i="5"/>
  <c r="W802" i="5"/>
  <c r="W801" i="5"/>
  <c r="W800" i="5"/>
  <c r="W799" i="5"/>
  <c r="W798" i="5"/>
  <c r="W797" i="5"/>
  <c r="W796" i="5"/>
  <c r="W795" i="5"/>
  <c r="W794" i="5"/>
  <c r="W793" i="5"/>
  <c r="W792" i="5"/>
  <c r="W791" i="5"/>
  <c r="W790" i="5"/>
  <c r="W789" i="5"/>
  <c r="W788" i="5"/>
  <c r="W787" i="5"/>
  <c r="W786" i="5"/>
  <c r="W785" i="5"/>
  <c r="W714" i="5"/>
  <c r="W713" i="5"/>
  <c r="W712" i="5"/>
  <c r="W711" i="5"/>
  <c r="W710" i="5"/>
  <c r="W709" i="5"/>
  <c r="W708" i="5"/>
  <c r="W707" i="5"/>
  <c r="W706" i="5"/>
  <c r="W705" i="5"/>
  <c r="W704" i="5"/>
  <c r="W703" i="5"/>
  <c r="W702" i="5"/>
  <c r="W701" i="5"/>
  <c r="W700" i="5"/>
  <c r="W699" i="5"/>
  <c r="W698" i="5"/>
  <c r="W697" i="5"/>
  <c r="W696" i="5"/>
  <c r="W695" i="5"/>
  <c r="W694" i="5"/>
  <c r="W693" i="5"/>
  <c r="W692" i="5"/>
  <c r="W691" i="5"/>
  <c r="W690" i="5"/>
  <c r="W689" i="5"/>
  <c r="W688" i="5"/>
  <c r="W687" i="5"/>
  <c r="W686" i="5"/>
  <c r="W685" i="5"/>
  <c r="W684" i="5"/>
  <c r="W683" i="5"/>
  <c r="W682" i="5"/>
  <c r="W681" i="5"/>
  <c r="W680" i="5"/>
  <c r="W679" i="5"/>
  <c r="W678" i="5"/>
  <c r="W677" i="5"/>
  <c r="W676" i="5"/>
  <c r="W675" i="5"/>
  <c r="W674" i="5"/>
  <c r="W673" i="5"/>
  <c r="W672" i="5"/>
  <c r="W671" i="5"/>
  <c r="W670" i="5"/>
  <c r="W669" i="5"/>
  <c r="W657" i="5"/>
  <c r="W656" i="5"/>
  <c r="W655" i="5"/>
  <c r="W654" i="5"/>
  <c r="W653" i="5"/>
  <c r="W652" i="5"/>
  <c r="W651" i="5"/>
  <c r="W650" i="5"/>
  <c r="W649" i="5"/>
  <c r="W648" i="5"/>
  <c r="W647" i="5"/>
  <c r="W646" i="5"/>
  <c r="W645" i="5"/>
  <c r="W644" i="5"/>
  <c r="W643" i="5"/>
  <c r="W642" i="5"/>
  <c r="W641" i="5"/>
  <c r="W640" i="5"/>
  <c r="W639" i="5"/>
  <c r="W638" i="5"/>
  <c r="W637" i="5"/>
  <c r="W636" i="5"/>
  <c r="W635" i="5"/>
  <c r="W634" i="5"/>
  <c r="W633" i="5"/>
  <c r="W632" i="5"/>
  <c r="W631" i="5"/>
  <c r="W630" i="5"/>
  <c r="W629" i="5"/>
  <c r="W628" i="5"/>
  <c r="W627" i="5"/>
  <c r="W626" i="5"/>
  <c r="W625" i="5"/>
  <c r="W624" i="5"/>
  <c r="W623" i="5"/>
  <c r="W622" i="5"/>
  <c r="W621" i="5"/>
  <c r="W620" i="5"/>
  <c r="W619" i="5"/>
  <c r="W618" i="5"/>
  <c r="W617" i="5"/>
  <c r="W616" i="5"/>
  <c r="W615" i="5"/>
  <c r="W614" i="5"/>
  <c r="W613" i="5"/>
  <c r="W612" i="5"/>
  <c r="W611" i="5"/>
  <c r="W610" i="5"/>
  <c r="W598" i="5"/>
  <c r="W597" i="5"/>
  <c r="W596" i="5"/>
  <c r="W595" i="5"/>
  <c r="W594" i="5"/>
  <c r="W593" i="5"/>
  <c r="W592" i="5"/>
  <c r="W591" i="5"/>
  <c r="W590" i="5"/>
  <c r="W589" i="5"/>
  <c r="W588" i="5"/>
  <c r="W587" i="5"/>
  <c r="W586" i="5"/>
  <c r="W585" i="5"/>
  <c r="W584" i="5"/>
  <c r="W583" i="5"/>
  <c r="W582" i="5"/>
  <c r="W581" i="5"/>
  <c r="W580" i="5"/>
  <c r="W579" i="5"/>
  <c r="W578" i="5"/>
  <c r="W577" i="5"/>
  <c r="W576" i="5"/>
  <c r="W575" i="5"/>
  <c r="W574" i="5"/>
  <c r="W573" i="5"/>
  <c r="W572" i="5"/>
  <c r="W571" i="5"/>
  <c r="W570" i="5"/>
  <c r="W569" i="5"/>
  <c r="W568" i="5"/>
  <c r="W567" i="5"/>
  <c r="W566" i="5"/>
  <c r="W565" i="5"/>
  <c r="W564" i="5"/>
  <c r="W563" i="5"/>
  <c r="W562" i="5"/>
  <c r="W561" i="5"/>
  <c r="W560" i="5"/>
  <c r="W559" i="5"/>
  <c r="W558" i="5"/>
  <c r="W557" i="5"/>
  <c r="W556" i="5"/>
  <c r="W555" i="5"/>
  <c r="W554" i="5"/>
  <c r="W553" i="5"/>
  <c r="W552" i="5"/>
  <c r="W551" i="5"/>
  <c r="W550" i="5"/>
  <c r="W478" i="5"/>
  <c r="W477" i="5"/>
  <c r="W476" i="5"/>
  <c r="W475" i="5"/>
  <c r="W474" i="5"/>
  <c r="W473" i="5"/>
  <c r="W472" i="5"/>
  <c r="W471" i="5"/>
  <c r="W470" i="5"/>
  <c r="W469" i="5"/>
  <c r="W468" i="5"/>
  <c r="W467" i="5"/>
  <c r="W466" i="5"/>
  <c r="W465" i="5"/>
  <c r="W464" i="5"/>
  <c r="W463" i="5"/>
  <c r="W462" i="5"/>
  <c r="W461" i="5"/>
  <c r="W460" i="5"/>
  <c r="W459" i="5"/>
  <c r="W458" i="5"/>
  <c r="W457" i="5"/>
  <c r="W456" i="5"/>
  <c r="W455" i="5"/>
  <c r="W454" i="5"/>
  <c r="W453" i="5"/>
  <c r="W452" i="5"/>
  <c r="W451" i="5"/>
  <c r="W450" i="5"/>
  <c r="W449" i="5"/>
  <c r="W448" i="5"/>
  <c r="W447" i="5"/>
  <c r="W446" i="5"/>
  <c r="W445" i="5"/>
  <c r="W444" i="5"/>
  <c r="W443" i="5"/>
  <c r="W442" i="5"/>
  <c r="W441" i="5"/>
  <c r="W440" i="5"/>
  <c r="W439" i="5"/>
  <c r="W438" i="5"/>
  <c r="W437" i="5"/>
  <c r="W436" i="5"/>
  <c r="W435" i="5"/>
  <c r="W434" i="5"/>
  <c r="W433" i="5"/>
  <c r="W432" i="5"/>
  <c r="W431" i="5"/>
  <c r="W359" i="5"/>
  <c r="W358" i="5"/>
  <c r="W357" i="5"/>
  <c r="W356" i="5"/>
  <c r="W355" i="5"/>
  <c r="W354" i="5"/>
  <c r="W353" i="5"/>
  <c r="W352" i="5"/>
  <c r="W351" i="5"/>
  <c r="W350" i="5"/>
  <c r="W349" i="5"/>
  <c r="W348" i="5"/>
  <c r="W347" i="5"/>
  <c r="W346" i="5"/>
  <c r="W345" i="5"/>
  <c r="W344" i="5"/>
  <c r="W343" i="5"/>
  <c r="W342" i="5"/>
  <c r="W341" i="5"/>
  <c r="W340" i="5"/>
  <c r="W339" i="5"/>
  <c r="W338" i="5"/>
  <c r="W337" i="5"/>
  <c r="W336" i="5"/>
  <c r="W335" i="5"/>
  <c r="W334" i="5"/>
  <c r="W333" i="5"/>
  <c r="W332" i="5"/>
  <c r="W331" i="5"/>
  <c r="W330" i="5"/>
  <c r="W329" i="5"/>
  <c r="W328" i="5"/>
  <c r="W327" i="5"/>
  <c r="W326" i="5"/>
  <c r="W325" i="5"/>
  <c r="W324" i="5"/>
  <c r="W323" i="5"/>
  <c r="W322" i="5"/>
  <c r="W321" i="5"/>
  <c r="W320" i="5"/>
  <c r="W319" i="5"/>
  <c r="W318" i="5"/>
  <c r="W317" i="5"/>
  <c r="W316" i="5"/>
  <c r="W315" i="5"/>
  <c r="W314" i="5"/>
  <c r="W313" i="5"/>
  <c r="W312" i="5"/>
  <c r="W180" i="5"/>
  <c r="W179" i="5"/>
  <c r="W178" i="5"/>
  <c r="W177" i="5"/>
  <c r="W176" i="5"/>
  <c r="W175" i="5"/>
  <c r="W174" i="5"/>
  <c r="W173" i="5"/>
  <c r="W172" i="5"/>
  <c r="W171" i="5"/>
  <c r="W170" i="5"/>
  <c r="W169" i="5"/>
  <c r="W168" i="5"/>
  <c r="W167" i="5"/>
  <c r="W166" i="5"/>
  <c r="W165" i="5"/>
  <c r="W164" i="5"/>
  <c r="W163" i="5"/>
  <c r="W162" i="5"/>
  <c r="W161" i="5"/>
  <c r="W160" i="5"/>
  <c r="W159" i="5"/>
  <c r="W158" i="5"/>
  <c r="W157" i="5"/>
  <c r="W156" i="5"/>
  <c r="W155" i="5"/>
  <c r="W154" i="5"/>
  <c r="W153" i="5"/>
  <c r="W152" i="5"/>
  <c r="W151" i="5"/>
  <c r="W150" i="5"/>
  <c r="W149" i="5"/>
  <c r="W148" i="5"/>
  <c r="W147" i="5"/>
  <c r="W146" i="5"/>
  <c r="W145" i="5"/>
  <c r="W144" i="5"/>
  <c r="W143" i="5"/>
  <c r="W142" i="5"/>
  <c r="W141" i="5"/>
  <c r="W140" i="5"/>
  <c r="W139" i="5"/>
  <c r="W138" i="5"/>
  <c r="W137" i="5"/>
  <c r="W136" i="5"/>
  <c r="W135" i="5"/>
  <c r="W134" i="5"/>
  <c r="W133" i="5"/>
  <c r="W132" i="5"/>
  <c r="W131" i="5"/>
  <c r="W117" i="5"/>
  <c r="W116" i="5"/>
  <c r="W115" i="5"/>
  <c r="W114" i="5"/>
  <c r="W113" i="5"/>
  <c r="W112" i="5"/>
  <c r="W111" i="5"/>
  <c r="W110" i="5"/>
  <c r="W109" i="5"/>
  <c r="W108" i="5"/>
  <c r="W107" i="5"/>
  <c r="W106" i="5"/>
  <c r="W105" i="5"/>
  <c r="W104" i="5"/>
  <c r="W103" i="5"/>
  <c r="W102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73" i="5"/>
  <c r="W772" i="5"/>
  <c r="W771" i="5"/>
  <c r="W770" i="5"/>
  <c r="W769" i="5"/>
  <c r="W768" i="5"/>
  <c r="W767" i="5"/>
  <c r="W766" i="5"/>
  <c r="W765" i="5"/>
  <c r="W764" i="5"/>
  <c r="W763" i="5"/>
  <c r="W762" i="5"/>
  <c r="W761" i="5"/>
  <c r="W760" i="5"/>
  <c r="W759" i="5"/>
  <c r="W758" i="5"/>
  <c r="W757" i="5"/>
  <c r="W756" i="5"/>
  <c r="W755" i="5"/>
  <c r="W754" i="5"/>
  <c r="W753" i="5"/>
  <c r="W752" i="5"/>
  <c r="W751" i="5"/>
  <c r="W750" i="5"/>
  <c r="W749" i="5"/>
  <c r="W748" i="5"/>
  <c r="W747" i="5"/>
  <c r="W746" i="5"/>
  <c r="W745" i="5"/>
  <c r="W744" i="5"/>
  <c r="W743" i="5"/>
  <c r="W742" i="5"/>
  <c r="W741" i="5"/>
  <c r="W740" i="5"/>
  <c r="W739" i="5"/>
  <c r="W738" i="5"/>
  <c r="W737" i="5"/>
  <c r="W736" i="5"/>
  <c r="W735" i="5"/>
  <c r="W734" i="5"/>
  <c r="W733" i="5"/>
  <c r="W732" i="5"/>
  <c r="W731" i="5"/>
  <c r="W730" i="5"/>
  <c r="W729" i="5"/>
  <c r="W728" i="5"/>
  <c r="W727" i="5"/>
  <c r="W726" i="5"/>
  <c r="W538" i="5"/>
  <c r="W537" i="5"/>
  <c r="W536" i="5"/>
  <c r="W535" i="5"/>
  <c r="W534" i="5"/>
  <c r="W533" i="5"/>
  <c r="W532" i="5"/>
  <c r="W531" i="5"/>
  <c r="W530" i="5"/>
  <c r="W529" i="5"/>
  <c r="W528" i="5"/>
  <c r="W527" i="5"/>
  <c r="W526" i="5"/>
  <c r="W525" i="5"/>
  <c r="W524" i="5"/>
  <c r="W523" i="5"/>
  <c r="W522" i="5"/>
  <c r="W521" i="5"/>
  <c r="W520" i="5"/>
  <c r="W519" i="5"/>
  <c r="W518" i="5"/>
  <c r="W517" i="5"/>
  <c r="W516" i="5"/>
  <c r="W515" i="5"/>
  <c r="W514" i="5"/>
  <c r="W513" i="5"/>
  <c r="W512" i="5"/>
  <c r="W511" i="5"/>
  <c r="W510" i="5"/>
  <c r="W509" i="5"/>
  <c r="W508" i="5"/>
  <c r="W507" i="5"/>
  <c r="W506" i="5"/>
  <c r="W505" i="5"/>
  <c r="W504" i="5"/>
  <c r="W503" i="5"/>
  <c r="W502" i="5"/>
  <c r="W501" i="5"/>
  <c r="W500" i="5"/>
  <c r="W499" i="5"/>
  <c r="W498" i="5"/>
  <c r="W497" i="5"/>
  <c r="W496" i="5"/>
  <c r="W495" i="5"/>
  <c r="W494" i="5"/>
  <c r="W493" i="5"/>
  <c r="W492" i="5"/>
  <c r="W491" i="5"/>
  <c r="W490" i="5"/>
  <c r="W419" i="5"/>
  <c r="W418" i="5"/>
  <c r="W417" i="5"/>
  <c r="W416" i="5"/>
  <c r="W415" i="5"/>
  <c r="W414" i="5"/>
  <c r="W413" i="5"/>
  <c r="W412" i="5"/>
  <c r="W411" i="5"/>
  <c r="W410" i="5"/>
  <c r="W409" i="5"/>
  <c r="W408" i="5"/>
  <c r="W407" i="5"/>
  <c r="W406" i="5"/>
  <c r="W405" i="5"/>
  <c r="W404" i="5"/>
  <c r="W403" i="5"/>
  <c r="W402" i="5"/>
  <c r="W401" i="5"/>
  <c r="W400" i="5"/>
  <c r="W399" i="5"/>
  <c r="W398" i="5"/>
  <c r="W397" i="5"/>
  <c r="W396" i="5"/>
  <c r="W395" i="5"/>
  <c r="W394" i="5"/>
  <c r="W393" i="5"/>
  <c r="W392" i="5"/>
  <c r="W391" i="5"/>
  <c r="W390" i="5"/>
  <c r="W389" i="5"/>
  <c r="W388" i="5"/>
  <c r="W387" i="5"/>
  <c r="W386" i="5"/>
  <c r="W385" i="5"/>
  <c r="W384" i="5"/>
  <c r="W383" i="5"/>
  <c r="W382" i="5"/>
  <c r="W381" i="5"/>
  <c r="W380" i="5"/>
  <c r="W379" i="5"/>
  <c r="W378" i="5"/>
  <c r="W377" i="5"/>
  <c r="W376" i="5"/>
  <c r="W375" i="5"/>
  <c r="W374" i="5"/>
  <c r="W373" i="5"/>
  <c r="W372" i="5"/>
  <c r="W300" i="5"/>
  <c r="W299" i="5"/>
  <c r="W298" i="5"/>
  <c r="W297" i="5"/>
  <c r="W296" i="5"/>
  <c r="W295" i="5"/>
  <c r="W294" i="5"/>
  <c r="W293" i="5"/>
  <c r="W292" i="5"/>
  <c r="W291" i="5"/>
  <c r="W290" i="5"/>
  <c r="W289" i="5"/>
  <c r="W288" i="5"/>
  <c r="W287" i="5"/>
  <c r="W286" i="5"/>
  <c r="W285" i="5"/>
  <c r="W284" i="5"/>
  <c r="W283" i="5"/>
  <c r="W282" i="5"/>
  <c r="W281" i="5"/>
  <c r="W280" i="5"/>
  <c r="W279" i="5"/>
  <c r="W278" i="5"/>
  <c r="W277" i="5"/>
  <c r="W276" i="5"/>
  <c r="W275" i="5"/>
  <c r="W274" i="5"/>
  <c r="W273" i="5"/>
  <c r="W272" i="5"/>
  <c r="W271" i="5"/>
  <c r="W270" i="5"/>
  <c r="W269" i="5"/>
  <c r="W268" i="5"/>
  <c r="W267" i="5"/>
  <c r="W266" i="5"/>
  <c r="W265" i="5"/>
  <c r="W264" i="5"/>
  <c r="W263" i="5"/>
  <c r="W262" i="5"/>
  <c r="W261" i="5"/>
  <c r="W260" i="5"/>
  <c r="W259" i="5"/>
  <c r="W258" i="5"/>
  <c r="W257" i="5"/>
  <c r="W256" i="5"/>
  <c r="W255" i="5"/>
  <c r="W254" i="5"/>
  <c r="W253" i="5"/>
  <c r="W252" i="5"/>
  <c r="W240" i="5"/>
  <c r="W239" i="5"/>
  <c r="W238" i="5"/>
  <c r="W237" i="5"/>
  <c r="W236" i="5"/>
  <c r="W235" i="5"/>
  <c r="W234" i="5"/>
  <c r="W233" i="5"/>
  <c r="W232" i="5"/>
  <c r="W231" i="5"/>
  <c r="W230" i="5"/>
  <c r="W229" i="5"/>
  <c r="W228" i="5"/>
  <c r="W227" i="5"/>
  <c r="W226" i="5"/>
  <c r="W225" i="5"/>
  <c r="W224" i="5"/>
  <c r="W223" i="5"/>
  <c r="W222" i="5"/>
  <c r="W221" i="5"/>
  <c r="W220" i="5"/>
  <c r="W219" i="5"/>
  <c r="W218" i="5"/>
  <c r="W217" i="5"/>
  <c r="W216" i="5"/>
  <c r="W215" i="5"/>
  <c r="W214" i="5"/>
  <c r="W213" i="5"/>
  <c r="W212" i="5"/>
  <c r="W211" i="5"/>
  <c r="W210" i="5"/>
  <c r="W209" i="5"/>
  <c r="W208" i="5"/>
  <c r="W207" i="5"/>
  <c r="W206" i="5"/>
  <c r="W205" i="5"/>
  <c r="W204" i="5"/>
  <c r="W203" i="5"/>
  <c r="W202" i="5"/>
  <c r="W201" i="5"/>
  <c r="W200" i="5"/>
  <c r="W199" i="5"/>
  <c r="W198" i="5"/>
  <c r="W197" i="5"/>
  <c r="W196" i="5"/>
  <c r="W195" i="5"/>
  <c r="W194" i="5"/>
  <c r="W193" i="5"/>
  <c r="W192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V115" i="4"/>
  <c r="V114" i="4"/>
  <c r="V113" i="4"/>
  <c r="V112" i="4"/>
  <c r="V111" i="4"/>
  <c r="V110" i="4"/>
  <c r="V109" i="4"/>
  <c r="V108" i="4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72" i="4"/>
  <c r="V71" i="4"/>
  <c r="V70" i="4"/>
  <c r="V769" i="4"/>
  <c r="V768" i="4"/>
  <c r="V767" i="4"/>
  <c r="V766" i="4"/>
  <c r="V765" i="4"/>
  <c r="V764" i="4"/>
  <c r="V763" i="4"/>
  <c r="V762" i="4"/>
  <c r="V761" i="4"/>
  <c r="V760" i="4"/>
  <c r="V759" i="4"/>
  <c r="V758" i="4"/>
  <c r="V757" i="4"/>
  <c r="V756" i="4"/>
  <c r="V755" i="4"/>
  <c r="V754" i="4"/>
  <c r="V753" i="4"/>
  <c r="V752" i="4"/>
  <c r="V751" i="4"/>
  <c r="V750" i="4"/>
  <c r="V749" i="4"/>
  <c r="V748" i="4"/>
  <c r="V747" i="4"/>
  <c r="V746" i="4"/>
  <c r="V745" i="4"/>
  <c r="V744" i="4"/>
  <c r="V743" i="4"/>
  <c r="V742" i="4"/>
  <c r="V741" i="4"/>
  <c r="V740" i="4"/>
  <c r="V739" i="4"/>
  <c r="V738" i="4"/>
  <c r="V737" i="4"/>
  <c r="V736" i="4"/>
  <c r="V735" i="4"/>
  <c r="V734" i="4"/>
  <c r="V733" i="4"/>
  <c r="V732" i="4"/>
  <c r="V731" i="4"/>
  <c r="V730" i="4"/>
  <c r="V729" i="4"/>
  <c r="V728" i="4"/>
  <c r="V727" i="4"/>
  <c r="V726" i="4"/>
  <c r="V725" i="4"/>
  <c r="V724" i="4"/>
  <c r="V712" i="4"/>
  <c r="V711" i="4"/>
  <c r="V710" i="4"/>
  <c r="V709" i="4"/>
  <c r="V708" i="4"/>
  <c r="V707" i="4"/>
  <c r="V706" i="4"/>
  <c r="V705" i="4"/>
  <c r="V704" i="4"/>
  <c r="V703" i="4"/>
  <c r="V702" i="4"/>
  <c r="V701" i="4"/>
  <c r="V700" i="4"/>
  <c r="V699" i="4"/>
  <c r="V698" i="4"/>
  <c r="V697" i="4"/>
  <c r="V696" i="4"/>
  <c r="V695" i="4"/>
  <c r="V694" i="4"/>
  <c r="V693" i="4"/>
  <c r="V692" i="4"/>
  <c r="V691" i="4"/>
  <c r="V690" i="4"/>
  <c r="V689" i="4"/>
  <c r="V688" i="4"/>
  <c r="V687" i="4"/>
  <c r="V686" i="4"/>
  <c r="V685" i="4"/>
  <c r="V684" i="4"/>
  <c r="V683" i="4"/>
  <c r="V682" i="4"/>
  <c r="V681" i="4"/>
  <c r="V680" i="4"/>
  <c r="V679" i="4"/>
  <c r="V678" i="4"/>
  <c r="V677" i="4"/>
  <c r="V676" i="4"/>
  <c r="V675" i="4"/>
  <c r="V674" i="4"/>
  <c r="V673" i="4"/>
  <c r="V672" i="4"/>
  <c r="V671" i="4"/>
  <c r="V670" i="4"/>
  <c r="V669" i="4"/>
  <c r="V668" i="4"/>
  <c r="V667" i="4"/>
  <c r="V666" i="4"/>
  <c r="V665" i="4"/>
  <c r="V653" i="4"/>
  <c r="V652" i="4"/>
  <c r="V651" i="4"/>
  <c r="V650" i="4"/>
  <c r="V649" i="4"/>
  <c r="V648" i="4"/>
  <c r="V647" i="4"/>
  <c r="V646" i="4"/>
  <c r="V645" i="4"/>
  <c r="V644" i="4"/>
  <c r="V643" i="4"/>
  <c r="V642" i="4"/>
  <c r="V641" i="4"/>
  <c r="V640" i="4"/>
  <c r="V639" i="4"/>
  <c r="V638" i="4"/>
  <c r="V637" i="4"/>
  <c r="V636" i="4"/>
  <c r="V635" i="4"/>
  <c r="V634" i="4"/>
  <c r="V633" i="4"/>
  <c r="V632" i="4"/>
  <c r="V631" i="4"/>
  <c r="V630" i="4"/>
  <c r="V629" i="4"/>
  <c r="V628" i="4"/>
  <c r="V627" i="4"/>
  <c r="V626" i="4"/>
  <c r="V625" i="4"/>
  <c r="V624" i="4"/>
  <c r="V623" i="4"/>
  <c r="V622" i="4"/>
  <c r="V621" i="4"/>
  <c r="V620" i="4"/>
  <c r="V619" i="4"/>
  <c r="V618" i="4"/>
  <c r="V617" i="4"/>
  <c r="V616" i="4"/>
  <c r="V615" i="4"/>
  <c r="V614" i="4"/>
  <c r="V613" i="4"/>
  <c r="V612" i="4"/>
  <c r="V611" i="4"/>
  <c r="V610" i="4"/>
  <c r="V609" i="4"/>
  <c r="V608" i="4"/>
  <c r="V607" i="4"/>
  <c r="V606" i="4"/>
  <c r="V476" i="4"/>
  <c r="V475" i="4"/>
  <c r="V474" i="4"/>
  <c r="V473" i="4"/>
  <c r="V472" i="4"/>
  <c r="V471" i="4"/>
  <c r="V470" i="4"/>
  <c r="V469" i="4"/>
  <c r="V468" i="4"/>
  <c r="V467" i="4"/>
  <c r="V466" i="4"/>
  <c r="V465" i="4"/>
  <c r="V464" i="4"/>
  <c r="V463" i="4"/>
  <c r="V462" i="4"/>
  <c r="V461" i="4"/>
  <c r="V460" i="4"/>
  <c r="V459" i="4"/>
  <c r="V458" i="4"/>
  <c r="V457" i="4"/>
  <c r="V456" i="4"/>
  <c r="V455" i="4"/>
  <c r="V454" i="4"/>
  <c r="V453" i="4"/>
  <c r="V452" i="4"/>
  <c r="V451" i="4"/>
  <c r="V450" i="4"/>
  <c r="V449" i="4"/>
  <c r="V448" i="4"/>
  <c r="V447" i="4"/>
  <c r="V446" i="4"/>
  <c r="V445" i="4"/>
  <c r="V444" i="4"/>
  <c r="V443" i="4"/>
  <c r="V442" i="4"/>
  <c r="V441" i="4"/>
  <c r="V440" i="4"/>
  <c r="V439" i="4"/>
  <c r="V438" i="4"/>
  <c r="V437" i="4"/>
  <c r="V436" i="4"/>
  <c r="V435" i="4"/>
  <c r="V434" i="4"/>
  <c r="V433" i="4"/>
  <c r="V432" i="4"/>
  <c r="V431" i="4"/>
  <c r="V430" i="4"/>
  <c r="V429" i="4"/>
  <c r="V428" i="4"/>
  <c r="V427" i="4"/>
  <c r="V415" i="4"/>
  <c r="V414" i="4"/>
  <c r="V413" i="4"/>
  <c r="V412" i="4"/>
  <c r="V411" i="4"/>
  <c r="V410" i="4"/>
  <c r="V409" i="4"/>
  <c r="V408" i="4"/>
  <c r="V407" i="4"/>
  <c r="V406" i="4"/>
  <c r="V405" i="4"/>
  <c r="V404" i="4"/>
  <c r="V403" i="4"/>
  <c r="V402" i="4"/>
  <c r="V401" i="4"/>
  <c r="V400" i="4"/>
  <c r="V399" i="4"/>
  <c r="V398" i="4"/>
  <c r="V397" i="4"/>
  <c r="V396" i="4"/>
  <c r="V395" i="4"/>
  <c r="V394" i="4"/>
  <c r="V393" i="4"/>
  <c r="V392" i="4"/>
  <c r="V391" i="4"/>
  <c r="V390" i="4"/>
  <c r="V389" i="4"/>
  <c r="V388" i="4"/>
  <c r="V387" i="4"/>
  <c r="V386" i="4"/>
  <c r="V385" i="4"/>
  <c r="V384" i="4"/>
  <c r="V383" i="4"/>
  <c r="V382" i="4"/>
  <c r="V381" i="4"/>
  <c r="V380" i="4"/>
  <c r="V379" i="4"/>
  <c r="V378" i="4"/>
  <c r="V377" i="4"/>
  <c r="V376" i="4"/>
  <c r="V375" i="4"/>
  <c r="V374" i="4"/>
  <c r="V373" i="4"/>
  <c r="V372" i="4"/>
  <c r="V371" i="4"/>
  <c r="V370" i="4"/>
  <c r="V369" i="4"/>
  <c r="V368" i="4"/>
  <c r="V296" i="4"/>
  <c r="V295" i="4"/>
  <c r="V294" i="4"/>
  <c r="V293" i="4"/>
  <c r="V292" i="4"/>
  <c r="V291" i="4"/>
  <c r="V290" i="4"/>
  <c r="V289" i="4"/>
  <c r="V288" i="4"/>
  <c r="V287" i="4"/>
  <c r="V286" i="4"/>
  <c r="V285" i="4"/>
  <c r="V284" i="4"/>
  <c r="V283" i="4"/>
  <c r="V282" i="4"/>
  <c r="V281" i="4"/>
  <c r="V280" i="4"/>
  <c r="V279" i="4"/>
  <c r="V278" i="4"/>
  <c r="V277" i="4"/>
  <c r="V276" i="4"/>
  <c r="V275" i="4"/>
  <c r="V274" i="4"/>
  <c r="V273" i="4"/>
  <c r="V272" i="4"/>
  <c r="V271" i="4"/>
  <c r="V270" i="4"/>
  <c r="V269" i="4"/>
  <c r="V268" i="4"/>
  <c r="V267" i="4"/>
  <c r="V266" i="4"/>
  <c r="V265" i="4"/>
  <c r="V264" i="4"/>
  <c r="V263" i="4"/>
  <c r="V262" i="4"/>
  <c r="V261" i="4"/>
  <c r="V260" i="4"/>
  <c r="V259" i="4"/>
  <c r="V258" i="4"/>
  <c r="V257" i="4"/>
  <c r="V256" i="4"/>
  <c r="V255" i="4"/>
  <c r="V254" i="4"/>
  <c r="V253" i="4"/>
  <c r="V252" i="4"/>
  <c r="V251" i="4"/>
  <c r="V250" i="4"/>
  <c r="V249" i="4"/>
  <c r="V248" i="4"/>
  <c r="V236" i="4"/>
  <c r="V235" i="4"/>
  <c r="V234" i="4"/>
  <c r="V233" i="4"/>
  <c r="V232" i="4"/>
  <c r="V231" i="4"/>
  <c r="V230" i="4"/>
  <c r="V229" i="4"/>
  <c r="V228" i="4"/>
  <c r="V227" i="4"/>
  <c r="V226" i="4"/>
  <c r="V225" i="4"/>
  <c r="V224" i="4"/>
  <c r="V223" i="4"/>
  <c r="V222" i="4"/>
  <c r="V221" i="4"/>
  <c r="V220" i="4"/>
  <c r="V219" i="4"/>
  <c r="V218" i="4"/>
  <c r="V217" i="4"/>
  <c r="V216" i="4"/>
  <c r="V215" i="4"/>
  <c r="V214" i="4"/>
  <c r="V213" i="4"/>
  <c r="V212" i="4"/>
  <c r="V211" i="4"/>
  <c r="V210" i="4"/>
  <c r="V209" i="4"/>
  <c r="V208" i="4"/>
  <c r="V207" i="4"/>
  <c r="V206" i="4"/>
  <c r="V205" i="4"/>
  <c r="V204" i="4"/>
  <c r="V203" i="4"/>
  <c r="V202" i="4"/>
  <c r="V201" i="4"/>
  <c r="V200" i="4"/>
  <c r="V199" i="4"/>
  <c r="V198" i="4"/>
  <c r="V197" i="4"/>
  <c r="V196" i="4"/>
  <c r="V195" i="4"/>
  <c r="V194" i="4"/>
  <c r="V193" i="4"/>
  <c r="V192" i="4"/>
  <c r="V191" i="4"/>
  <c r="V190" i="4"/>
  <c r="V189" i="4"/>
  <c r="V188" i="4"/>
  <c r="V176" i="4"/>
  <c r="V175" i="4"/>
  <c r="V174" i="4"/>
  <c r="V173" i="4"/>
  <c r="V172" i="4"/>
  <c r="V171" i="4"/>
  <c r="V170" i="4"/>
  <c r="V169" i="4"/>
  <c r="V168" i="4"/>
  <c r="V167" i="4"/>
  <c r="V166" i="4"/>
  <c r="V165" i="4"/>
  <c r="V164" i="4"/>
  <c r="V163" i="4"/>
  <c r="V162" i="4"/>
  <c r="V161" i="4"/>
  <c r="V160" i="4"/>
  <c r="V159" i="4"/>
  <c r="V158" i="4"/>
  <c r="V157" i="4"/>
  <c r="V156" i="4"/>
  <c r="V155" i="4"/>
  <c r="V154" i="4"/>
  <c r="V153" i="4"/>
  <c r="V152" i="4"/>
  <c r="V151" i="4"/>
  <c r="V150" i="4"/>
  <c r="V149" i="4"/>
  <c r="V148" i="4"/>
  <c r="V147" i="4"/>
  <c r="V146" i="4"/>
  <c r="V145" i="4"/>
  <c r="V144" i="4"/>
  <c r="V143" i="4"/>
  <c r="V142" i="4"/>
  <c r="V141" i="4"/>
  <c r="V140" i="4"/>
  <c r="V139" i="4"/>
  <c r="V138" i="4"/>
  <c r="V137" i="4"/>
  <c r="V136" i="4"/>
  <c r="V135" i="4"/>
  <c r="V134" i="4"/>
  <c r="V133" i="4"/>
  <c r="V132" i="4"/>
  <c r="V131" i="4"/>
  <c r="V130" i="4"/>
  <c r="V129" i="4"/>
  <c r="V128" i="4"/>
  <c r="V127" i="4"/>
  <c r="V884" i="4"/>
  <c r="V883" i="4"/>
  <c r="V882" i="4"/>
  <c r="V881" i="4"/>
  <c r="V880" i="4"/>
  <c r="V879" i="4"/>
  <c r="V878" i="4"/>
  <c r="V877" i="4"/>
  <c r="V876" i="4"/>
  <c r="V875" i="4"/>
  <c r="V874" i="4"/>
  <c r="V873" i="4"/>
  <c r="V872" i="4"/>
  <c r="V871" i="4"/>
  <c r="V870" i="4"/>
  <c r="V869" i="4"/>
  <c r="V868" i="4"/>
  <c r="V867" i="4"/>
  <c r="V866" i="4"/>
  <c r="V865" i="4"/>
  <c r="V864" i="4"/>
  <c r="V863" i="4"/>
  <c r="V862" i="4"/>
  <c r="V861" i="4"/>
  <c r="V860" i="4"/>
  <c r="V859" i="4"/>
  <c r="V858" i="4"/>
  <c r="V857" i="4"/>
  <c r="V856" i="4"/>
  <c r="V855" i="4"/>
  <c r="V854" i="4"/>
  <c r="V853" i="4"/>
  <c r="V852" i="4"/>
  <c r="V851" i="4"/>
  <c r="V850" i="4"/>
  <c r="V849" i="4"/>
  <c r="V848" i="4"/>
  <c r="V847" i="4"/>
  <c r="V846" i="4"/>
  <c r="V845" i="4"/>
  <c r="V844" i="4"/>
  <c r="V832" i="4"/>
  <c r="V831" i="4"/>
  <c r="V830" i="4"/>
  <c r="V829" i="4"/>
  <c r="V828" i="4"/>
  <c r="V827" i="4"/>
  <c r="V826" i="4"/>
  <c r="V825" i="4"/>
  <c r="V824" i="4"/>
  <c r="V823" i="4"/>
  <c r="V822" i="4"/>
  <c r="V821" i="4"/>
  <c r="V820" i="4"/>
  <c r="V819" i="4"/>
  <c r="V818" i="4"/>
  <c r="V817" i="4"/>
  <c r="V816" i="4"/>
  <c r="V815" i="4"/>
  <c r="V814" i="4"/>
  <c r="V813" i="4"/>
  <c r="V812" i="4"/>
  <c r="V811" i="4"/>
  <c r="V810" i="4"/>
  <c r="V809" i="4"/>
  <c r="V808" i="4"/>
  <c r="V807" i="4"/>
  <c r="V806" i="4"/>
  <c r="V805" i="4"/>
  <c r="V804" i="4"/>
  <c r="V803" i="4"/>
  <c r="V802" i="4"/>
  <c r="V801" i="4"/>
  <c r="V800" i="4"/>
  <c r="V799" i="4"/>
  <c r="V798" i="4"/>
  <c r="V797" i="4"/>
  <c r="V796" i="4"/>
  <c r="V795" i="4"/>
  <c r="V794" i="4"/>
  <c r="V793" i="4"/>
  <c r="V792" i="4"/>
  <c r="V791" i="4"/>
  <c r="V790" i="4"/>
  <c r="V789" i="4"/>
  <c r="V788" i="4"/>
  <c r="V787" i="4"/>
  <c r="V786" i="4"/>
  <c r="V785" i="4"/>
  <c r="V784" i="4"/>
  <c r="V783" i="4"/>
  <c r="V782" i="4"/>
  <c r="V781" i="4"/>
  <c r="V594" i="4"/>
  <c r="V593" i="4"/>
  <c r="V592" i="4"/>
  <c r="V591" i="4"/>
  <c r="V590" i="4"/>
  <c r="V589" i="4"/>
  <c r="V588" i="4"/>
  <c r="V587" i="4"/>
  <c r="V586" i="4"/>
  <c r="V585" i="4"/>
  <c r="V584" i="4"/>
  <c r="V583" i="4"/>
  <c r="V582" i="4"/>
  <c r="V581" i="4"/>
  <c r="V580" i="4"/>
  <c r="V579" i="4"/>
  <c r="V578" i="4"/>
  <c r="V577" i="4"/>
  <c r="V576" i="4"/>
  <c r="V575" i="4"/>
  <c r="V574" i="4"/>
  <c r="V573" i="4"/>
  <c r="V572" i="4"/>
  <c r="V571" i="4"/>
  <c r="V570" i="4"/>
  <c r="V569" i="4"/>
  <c r="V568" i="4"/>
  <c r="V567" i="4"/>
  <c r="V566" i="4"/>
  <c r="V565" i="4"/>
  <c r="V564" i="4"/>
  <c r="V563" i="4"/>
  <c r="V562" i="4"/>
  <c r="V561" i="4"/>
  <c r="V560" i="4"/>
  <c r="V559" i="4"/>
  <c r="V558" i="4"/>
  <c r="V557" i="4"/>
  <c r="V556" i="4"/>
  <c r="V555" i="4"/>
  <c r="V554" i="4"/>
  <c r="V553" i="4"/>
  <c r="V552" i="4"/>
  <c r="V551" i="4"/>
  <c r="V550" i="4"/>
  <c r="V549" i="4"/>
  <c r="V548" i="4"/>
  <c r="V547" i="4"/>
  <c r="V535" i="4"/>
  <c r="V534" i="4"/>
  <c r="V533" i="4"/>
  <c r="V532" i="4"/>
  <c r="V531" i="4"/>
  <c r="V530" i="4"/>
  <c r="V529" i="4"/>
  <c r="V528" i="4"/>
  <c r="V527" i="4"/>
  <c r="V526" i="4"/>
  <c r="V525" i="4"/>
  <c r="V524" i="4"/>
  <c r="V523" i="4"/>
  <c r="V522" i="4"/>
  <c r="V521" i="4"/>
  <c r="V520" i="4"/>
  <c r="V519" i="4"/>
  <c r="V518" i="4"/>
  <c r="V517" i="4"/>
  <c r="V516" i="4"/>
  <c r="V515" i="4"/>
  <c r="V514" i="4"/>
  <c r="V513" i="4"/>
  <c r="V512" i="4"/>
  <c r="V511" i="4"/>
  <c r="V510" i="4"/>
  <c r="V509" i="4"/>
  <c r="V508" i="4"/>
  <c r="V507" i="4"/>
  <c r="V506" i="4"/>
  <c r="V505" i="4"/>
  <c r="V504" i="4"/>
  <c r="V503" i="4"/>
  <c r="V502" i="4"/>
  <c r="V501" i="4"/>
  <c r="V500" i="4"/>
  <c r="V499" i="4"/>
  <c r="V498" i="4"/>
  <c r="V497" i="4"/>
  <c r="V496" i="4"/>
  <c r="V495" i="4"/>
  <c r="V494" i="4"/>
  <c r="V493" i="4"/>
  <c r="V492" i="4"/>
  <c r="V491" i="4"/>
  <c r="V490" i="4"/>
  <c r="V489" i="4"/>
  <c r="V488" i="4"/>
  <c r="V356" i="4"/>
  <c r="V355" i="4"/>
  <c r="V354" i="4"/>
  <c r="V353" i="4"/>
  <c r="V352" i="4"/>
  <c r="V351" i="4"/>
  <c r="V350" i="4"/>
  <c r="V349" i="4"/>
  <c r="V348" i="4"/>
  <c r="V347" i="4"/>
  <c r="V346" i="4"/>
  <c r="V345" i="4"/>
  <c r="V344" i="4"/>
  <c r="V343" i="4"/>
  <c r="V342" i="4"/>
  <c r="V341" i="4"/>
  <c r="V340" i="4"/>
  <c r="V339" i="4"/>
  <c r="V338" i="4"/>
  <c r="V337" i="4"/>
  <c r="V336" i="4"/>
  <c r="V335" i="4"/>
  <c r="V334" i="4"/>
  <c r="V333" i="4"/>
  <c r="V332" i="4"/>
  <c r="V331" i="4"/>
  <c r="V330" i="4"/>
  <c r="V329" i="4"/>
  <c r="V328" i="4"/>
  <c r="V327" i="4"/>
  <c r="V326" i="4"/>
  <c r="V325" i="4"/>
  <c r="V324" i="4"/>
  <c r="V323" i="4"/>
  <c r="V322" i="4"/>
  <c r="V321" i="4"/>
  <c r="V320" i="4"/>
  <c r="V319" i="4"/>
  <c r="V318" i="4"/>
  <c r="V317" i="4"/>
  <c r="V316" i="4"/>
  <c r="V315" i="4"/>
  <c r="V314" i="4"/>
  <c r="V313" i="4"/>
  <c r="V312" i="4"/>
  <c r="V311" i="4"/>
  <c r="V310" i="4"/>
  <c r="V309" i="4"/>
  <c r="V308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1" i="1"/>
  <c r="W670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5" i="1"/>
  <c r="W585" i="1"/>
  <c r="W584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7" i="1"/>
  <c r="W566" i="1"/>
  <c r="W565" i="1"/>
  <c r="W564" i="1"/>
  <c r="W563" i="1"/>
  <c r="W562" i="1"/>
  <c r="W561" i="1"/>
  <c r="W560" i="1"/>
  <c r="W558" i="1"/>
  <c r="W557" i="1"/>
  <c r="W556" i="1"/>
  <c r="W555" i="1"/>
  <c r="W554" i="1"/>
  <c r="W553" i="1"/>
  <c r="W552" i="1"/>
  <c r="W550" i="1"/>
  <c r="W549" i="1"/>
  <c r="W548" i="1"/>
  <c r="W547" i="1"/>
  <c r="W546" i="1"/>
  <c r="W545" i="1"/>
  <c r="W544" i="1"/>
  <c r="W543" i="1"/>
  <c r="W542" i="1"/>
  <c r="W541" i="1"/>
  <c r="W539" i="1"/>
  <c r="W938" i="1"/>
  <c r="W937" i="1"/>
  <c r="W936" i="1"/>
  <c r="W935" i="1"/>
  <c r="W934" i="1"/>
  <c r="W933" i="1"/>
  <c r="W932" i="1"/>
  <c r="W931" i="1"/>
  <c r="W930" i="1"/>
  <c r="W929" i="1"/>
  <c r="W928" i="1"/>
  <c r="W927" i="1"/>
  <c r="W926" i="1"/>
  <c r="W925" i="1"/>
  <c r="W924" i="1"/>
  <c r="W923" i="1"/>
  <c r="W922" i="1"/>
  <c r="W921" i="1"/>
  <c r="W920" i="1"/>
  <c r="W919" i="1"/>
  <c r="W918" i="1"/>
  <c r="W917" i="1"/>
  <c r="W916" i="1"/>
  <c r="W915" i="1"/>
  <c r="W914" i="1"/>
  <c r="W913" i="1"/>
  <c r="W911" i="1"/>
  <c r="W909" i="1"/>
  <c r="W908" i="1"/>
  <c r="W907" i="1"/>
  <c r="W905" i="1"/>
  <c r="W903" i="1"/>
  <c r="W902" i="1"/>
  <c r="W901" i="1"/>
  <c r="W900" i="1"/>
  <c r="W899" i="1"/>
  <c r="W898" i="1"/>
  <c r="W897" i="1"/>
  <c r="W896" i="1"/>
  <c r="W895" i="1"/>
  <c r="W894" i="1"/>
  <c r="W893" i="1"/>
  <c r="W892" i="1"/>
  <c r="W890" i="1"/>
  <c r="W878" i="1"/>
  <c r="W877" i="1"/>
  <c r="W875" i="1"/>
  <c r="W874" i="1"/>
  <c r="W873" i="1"/>
  <c r="W872" i="1"/>
  <c r="W871" i="1"/>
  <c r="W870" i="1"/>
  <c r="W869" i="1"/>
  <c r="W868" i="1"/>
  <c r="W867" i="1"/>
  <c r="W866" i="1"/>
  <c r="W865" i="1"/>
  <c r="W864" i="1"/>
  <c r="W863" i="1"/>
  <c r="W862" i="1"/>
  <c r="W860" i="1"/>
  <c r="W859" i="1"/>
  <c r="W857" i="1"/>
  <c r="W855" i="1"/>
  <c r="W854" i="1"/>
  <c r="W853" i="1"/>
  <c r="W852" i="1"/>
  <c r="W851" i="1"/>
  <c r="W850" i="1"/>
  <c r="W849" i="1"/>
  <c r="W848" i="1"/>
  <c r="W847" i="1"/>
  <c r="W846" i="1"/>
  <c r="W845" i="1"/>
  <c r="W844" i="1"/>
  <c r="W843" i="1"/>
  <c r="W841" i="1"/>
  <c r="W840" i="1"/>
  <c r="W839" i="1"/>
  <c r="W838" i="1"/>
  <c r="W837" i="1"/>
  <c r="W836" i="1"/>
  <c r="W835" i="1"/>
  <c r="W834" i="1"/>
  <c r="W833" i="1"/>
  <c r="W832" i="1"/>
  <c r="W830" i="1"/>
  <c r="W818" i="1"/>
  <c r="W817" i="1"/>
  <c r="W816" i="1"/>
  <c r="W815" i="1"/>
  <c r="W814" i="1"/>
  <c r="W813" i="1"/>
  <c r="W812" i="1"/>
  <c r="W811" i="1"/>
  <c r="W809" i="1"/>
  <c r="W808" i="1"/>
  <c r="W806" i="1"/>
  <c r="W80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89" i="1"/>
  <c r="W788" i="1"/>
  <c r="W787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1" i="1"/>
  <c r="W986" i="1"/>
  <c r="W984" i="1"/>
  <c r="W982" i="1"/>
  <c r="W980" i="1"/>
  <c r="W979" i="1"/>
  <c r="W977" i="1"/>
  <c r="W976" i="1"/>
  <c r="W975" i="1"/>
  <c r="W974" i="1"/>
  <c r="W973" i="1"/>
  <c r="W971" i="1"/>
  <c r="W969" i="1"/>
  <c r="W968" i="1"/>
  <c r="W967" i="1"/>
  <c r="W966" i="1"/>
  <c r="W965" i="1"/>
  <c r="W964" i="1"/>
  <c r="W963" i="1"/>
  <c r="W962" i="1"/>
  <c r="W961" i="1"/>
  <c r="W960" i="1"/>
  <c r="W959" i="1"/>
  <c r="W958" i="1"/>
  <c r="W957" i="1"/>
  <c r="W956" i="1"/>
  <c r="W955" i="1"/>
  <c r="W954" i="1"/>
  <c r="W953" i="1"/>
  <c r="W952" i="1"/>
  <c r="W95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0" i="1"/>
  <c r="W729" i="1"/>
  <c r="W728" i="1"/>
  <c r="W727" i="1"/>
  <c r="W726" i="1"/>
  <c r="W725" i="1"/>
  <c r="W724" i="1"/>
  <c r="W722" i="1"/>
  <c r="W721" i="1"/>
  <c r="W720" i="1"/>
  <c r="W719" i="1"/>
  <c r="W718" i="1"/>
  <c r="W717" i="1"/>
  <c r="W716" i="1"/>
  <c r="W715" i="1"/>
  <c r="W713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2" i="1"/>
  <c r="W621" i="1"/>
  <c r="W620" i="1"/>
  <c r="W618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7" i="1"/>
  <c r="W527" i="1"/>
  <c r="W525" i="1"/>
  <c r="W524" i="1"/>
  <c r="W523" i="1"/>
  <c r="W522" i="1"/>
  <c r="W521" i="1"/>
  <c r="W520" i="1"/>
  <c r="W519" i="1"/>
  <c r="W518" i="1"/>
  <c r="W516" i="1"/>
  <c r="W515" i="1"/>
  <c r="W514" i="1"/>
  <c r="W513" i="1"/>
  <c r="W512" i="1"/>
  <c r="W511" i="1"/>
  <c r="W510" i="1"/>
  <c r="W509" i="1"/>
  <c r="W507" i="1"/>
  <c r="W506" i="1"/>
  <c r="W505" i="1"/>
  <c r="W504" i="1"/>
  <c r="W503" i="1"/>
  <c r="W502" i="1"/>
  <c r="W501" i="1"/>
  <c r="W500" i="1"/>
  <c r="W498" i="1"/>
  <c r="W497" i="1"/>
  <c r="W496" i="1"/>
  <c r="W495" i="1"/>
  <c r="W494" i="1"/>
  <c r="W493" i="1"/>
  <c r="W492" i="1"/>
  <c r="W491" i="1"/>
  <c r="W489" i="1"/>
  <c r="W488" i="1"/>
  <c r="W487" i="1"/>
  <c r="W486" i="1"/>
  <c r="W485" i="1"/>
  <c r="W484" i="1"/>
  <c r="W483" i="1"/>
  <c r="W482" i="1"/>
  <c r="W480" i="1"/>
  <c r="W468" i="1"/>
  <c r="W467" i="1"/>
  <c r="W466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1" i="1"/>
  <c r="W450" i="1"/>
  <c r="W449" i="1"/>
  <c r="W448" i="1"/>
  <c r="W447" i="1"/>
  <c r="W446" i="1"/>
  <c r="W445" i="1"/>
  <c r="W444" i="1"/>
  <c r="W442" i="1"/>
  <c r="W441" i="1"/>
  <c r="W440" i="1"/>
  <c r="W439" i="1"/>
  <c r="W438" i="1"/>
  <c r="W437" i="1"/>
  <c r="W436" i="1"/>
  <c r="W435" i="1"/>
  <c r="W434" i="1"/>
  <c r="W433" i="1"/>
  <c r="W432" i="1"/>
  <c r="W430" i="1"/>
  <c r="W429" i="1"/>
  <c r="W428" i="1"/>
  <c r="W427" i="1"/>
  <c r="W426" i="1"/>
  <c r="W425" i="1"/>
  <c r="W424" i="1"/>
  <c r="W422" i="1"/>
  <c r="W409" i="1"/>
  <c r="W408" i="1"/>
  <c r="W407" i="1"/>
  <c r="W406" i="1"/>
  <c r="W405" i="1"/>
  <c r="W404" i="1"/>
  <c r="W403" i="1"/>
  <c r="W401" i="1"/>
  <c r="W400" i="1"/>
  <c r="W399" i="1"/>
  <c r="W398" i="1"/>
  <c r="W397" i="1"/>
  <c r="W396" i="1"/>
  <c r="W395" i="1"/>
  <c r="W394" i="1"/>
  <c r="W392" i="1"/>
  <c r="W391" i="1"/>
  <c r="W390" i="1"/>
  <c r="W389" i="1"/>
  <c r="W388" i="1"/>
  <c r="W387" i="1"/>
  <c r="W386" i="1"/>
  <c r="W385" i="1"/>
  <c r="W384" i="1"/>
  <c r="W383" i="1"/>
  <c r="W381" i="1"/>
  <c r="W380" i="1"/>
  <c r="W379" i="1"/>
  <c r="W378" i="1"/>
  <c r="W377" i="1"/>
  <c r="W376" i="1"/>
  <c r="W375" i="1"/>
  <c r="W374" i="1"/>
  <c r="W372" i="1"/>
  <c r="W371" i="1"/>
  <c r="W370" i="1"/>
  <c r="W369" i="1"/>
  <c r="W368" i="1"/>
  <c r="W367" i="1"/>
  <c r="W366" i="1"/>
  <c r="W365" i="1"/>
  <c r="W363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19" i="1"/>
  <c r="W318" i="1"/>
  <c r="W316" i="1"/>
  <c r="W315" i="1"/>
  <c r="W313" i="1"/>
  <c r="W311" i="1"/>
  <c r="W310" i="1"/>
  <c r="W309" i="1"/>
  <c r="W308" i="1"/>
  <c r="W307" i="1"/>
  <c r="W306" i="1"/>
  <c r="W304" i="1"/>
  <c r="W302" i="1"/>
  <c r="W290" i="1"/>
  <c r="W289" i="1"/>
  <c r="W288" i="1"/>
  <c r="W287" i="1"/>
  <c r="W286" i="1"/>
  <c r="W285" i="1"/>
  <c r="W283" i="1"/>
  <c r="W282" i="1"/>
  <c r="W281" i="1"/>
  <c r="W280" i="1"/>
  <c r="W279" i="1"/>
  <c r="W278" i="1"/>
  <c r="W277" i="1"/>
  <c r="W276" i="1"/>
  <c r="W274" i="1"/>
  <c r="W273" i="1"/>
  <c r="W272" i="1"/>
  <c r="W271" i="1"/>
  <c r="W270" i="1"/>
  <c r="W269" i="1"/>
  <c r="W268" i="1"/>
  <c r="W267" i="1"/>
  <c r="W265" i="1"/>
  <c r="W264" i="1"/>
  <c r="W263" i="1"/>
  <c r="W262" i="1"/>
  <c r="W261" i="1"/>
  <c r="W260" i="1"/>
  <c r="W259" i="1"/>
  <c r="W258" i="1"/>
  <c r="W257" i="1"/>
  <c r="W256" i="1"/>
  <c r="W254" i="1"/>
  <c r="W253" i="1"/>
  <c r="W252" i="1"/>
  <c r="W251" i="1"/>
  <c r="W250" i="1"/>
  <c r="W249" i="1"/>
  <c r="W248" i="1"/>
  <c r="W246" i="1"/>
  <c r="W245" i="1"/>
  <c r="W243" i="1"/>
  <c r="W231" i="1"/>
  <c r="W230" i="1"/>
  <c r="W229" i="1"/>
  <c r="W228" i="1"/>
  <c r="W227" i="1"/>
  <c r="W226" i="1"/>
  <c r="W224" i="1"/>
  <c r="W223" i="1"/>
  <c r="W222" i="1"/>
  <c r="W221" i="1"/>
  <c r="W220" i="1"/>
  <c r="W219" i="1"/>
  <c r="W218" i="1"/>
  <c r="W217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199" i="1"/>
  <c r="W198" i="1"/>
  <c r="W197" i="1"/>
  <c r="W196" i="1"/>
  <c r="W195" i="1"/>
  <c r="W194" i="1"/>
  <c r="W193" i="1"/>
  <c r="W191" i="1"/>
  <c r="W190" i="1"/>
  <c r="W189" i="1"/>
  <c r="W188" i="1"/>
  <c r="W187" i="1"/>
  <c r="W185" i="1"/>
  <c r="W173" i="1"/>
  <c r="W172" i="1"/>
  <c r="W170" i="1"/>
  <c r="W169" i="1"/>
  <c r="W168" i="1"/>
  <c r="W167" i="1"/>
  <c r="W166" i="1"/>
  <c r="W165" i="1"/>
  <c r="W164" i="1"/>
  <c r="W162" i="1"/>
  <c r="W161" i="1"/>
  <c r="W160" i="1"/>
  <c r="W159" i="1"/>
  <c r="W158" i="1"/>
  <c r="W157" i="1"/>
  <c r="W156" i="1"/>
  <c r="W155" i="1"/>
  <c r="W153" i="1"/>
  <c r="W152" i="1"/>
  <c r="W151" i="1"/>
  <c r="W150" i="1"/>
  <c r="W149" i="1"/>
  <c r="W148" i="1"/>
  <c r="W147" i="1"/>
  <c r="W145" i="1"/>
  <c r="W144" i="1"/>
  <c r="W143" i="1"/>
  <c r="W142" i="1"/>
  <c r="W141" i="1"/>
  <c r="W140" i="1"/>
  <c r="W139" i="1"/>
  <c r="W138" i="1"/>
  <c r="W136" i="1"/>
  <c r="W135" i="1"/>
  <c r="W134" i="1"/>
  <c r="W133" i="1"/>
  <c r="W132" i="1"/>
  <c r="W131" i="1"/>
  <c r="W130" i="1"/>
  <c r="W129" i="1"/>
  <c r="W128" i="1"/>
  <c r="W126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69" i="1"/>
  <c r="W57" i="1"/>
  <c r="W56" i="1"/>
  <c r="W55" i="1"/>
  <c r="W54" i="1"/>
  <c r="W52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3" i="1"/>
  <c r="W32" i="1"/>
  <c r="W31" i="1"/>
  <c r="W30" i="1"/>
  <c r="W29" i="1"/>
  <c r="W28" i="1"/>
  <c r="W27" i="1"/>
  <c r="W26" i="1"/>
  <c r="W25" i="1"/>
  <c r="W24" i="1"/>
  <c r="W22" i="1"/>
  <c r="W21" i="1"/>
  <c r="W20" i="1"/>
  <c r="W19" i="1"/>
  <c r="W18" i="1"/>
  <c r="W17" i="1"/>
  <c r="W16" i="1"/>
  <c r="W15" i="1"/>
  <c r="W14" i="1"/>
  <c r="W13" i="1"/>
</calcChain>
</file>

<file path=xl/sharedStrings.xml><?xml version="1.0" encoding="utf-8"?>
<sst xmlns="http://schemas.openxmlformats.org/spreadsheetml/2006/main" count="8542" uniqueCount="3190">
  <si>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</si>
  <si>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</si>
  <si>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</si>
  <si>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</si>
  <si>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</si>
  <si>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</si>
  <si>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</si>
  <si>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</si>
  <si>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</si>
  <si>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</si>
  <si>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1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</si>
  <si>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</si>
  <si>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</si>
  <si>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</si>
  <si>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</si>
  <si>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</si>
  <si>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</si>
  <si>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</si>
  <si>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</si>
  <si>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</si>
  <si>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</si>
  <si>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</si>
  <si>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</si>
  <si>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</si>
  <si>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</si>
  <si>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</si>
  <si>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</si>
  <si>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INSTITUCION :</t>
  </si>
  <si>
    <t>0130</t>
  </si>
  <si>
    <t>Secretaría de Trabajo y Seguridad Social</t>
  </si>
  <si>
    <t>PG:</t>
  </si>
  <si>
    <t>01</t>
  </si>
  <si>
    <t>ACTIVIDADES CENTRALES</t>
  </si>
  <si>
    <t>SPR:</t>
  </si>
  <si>
    <t>00</t>
  </si>
  <si>
    <t>-</t>
  </si>
  <si>
    <t>PY:</t>
  </si>
  <si>
    <t>-</t>
  </si>
  <si>
    <t>ACT/OBRA:</t>
  </si>
  <si>
    <t>001</t>
  </si>
  <si>
    <t>DIRECCION Y COORDINACION SUPERIOR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</si>
  <si>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</si>
  <si>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</si>
  <si>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</si>
  <si>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</si>
  <si>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</si>
  <si>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</si>
  <si>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</si>
  <si>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</si>
  <si>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</si>
  <si>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</si>
  <si>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</si>
  <si>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</si>
  <si>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</si>
  <si>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</si>
  <si>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</si>
  <si>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</si>
  <si>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</si>
  <si>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</si>
  <si>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</si>
  <si>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</si>
  <si>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</si>
  <si>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</si>
  <si>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</si>
  <si>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</si>
  <si>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</si>
  <si>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Horas Extraordinarias</t>
  </si>
  <si>
    <t>001</t>
  </si>
  <si>
    <t>0000</t>
  </si>
  <si>
    <t>SIN-TRF</t>
  </si>
  <si>
    <t>Gastos de Representacion en el Pais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</si>
  <si>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</si>
  <si>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</si>
  <si>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</si>
  <si>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</si>
  <si>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</si>
  <si>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</si>
  <si>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</si>
  <si>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</si>
  <si>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002</t>
  </si>
  <si>
    <t>SERVICIOS ADMINISTRATIVOS Y CONTABLES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</si>
  <si>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</si>
  <si>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</si>
  <si>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</si>
  <si>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</si>
  <si>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</si>
  <si>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</si>
  <si>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</si>
  <si>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</si>
  <si>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</si>
  <si>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</si>
  <si>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</si>
  <si>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</si>
  <si>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</si>
  <si>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</si>
  <si>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</si>
  <si>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</si>
  <si>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</si>
  <si>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</si>
  <si>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</si>
  <si>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</si>
  <si>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</si>
  <si>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</si>
  <si>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</si>
  <si>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</si>
  <si>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</si>
  <si>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</si>
  <si>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</si>
  <si>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</si>
  <si>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</si>
  <si>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</si>
  <si>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</si>
  <si>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</si>
  <si>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</si>
  <si>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</si>
  <si>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</si>
  <si>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</si>
  <si>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</si>
  <si>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Contribuciones para Seguro Social</t>
  </si>
  <si>
    <t>001</t>
  </si>
  <si>
    <t>0000</t>
  </si>
  <si>
    <t>SIN-TRF</t>
  </si>
  <si>
    <t>Gastos de Representación en el Exterior</t>
  </si>
  <si>
    <t>001</t>
  </si>
  <si>
    <t>0000</t>
  </si>
  <si>
    <t>SIN-TRF</t>
  </si>
  <si>
    <t>Compensaciones</t>
  </si>
  <si>
    <t>001</t>
  </si>
  <si>
    <t>0000</t>
  </si>
  <si>
    <t>SIN-TRF</t>
  </si>
  <si>
    <t>Energía Eléctrica</t>
  </si>
  <si>
    <t>001</t>
  </si>
  <si>
    <t>0000</t>
  </si>
  <si>
    <t>SIN-TRF</t>
  </si>
  <si>
    <t>Agua</t>
  </si>
  <si>
    <t>001</t>
  </si>
  <si>
    <t>0000</t>
  </si>
  <si>
    <t>SIN-TRF</t>
  </si>
  <si>
    <t>Correo Postal</t>
  </si>
  <si>
    <t>001</t>
  </si>
  <si>
    <t>0000</t>
  </si>
  <si>
    <t>SIN-TRF</t>
  </si>
  <si>
    <t>Telefonía Fija</t>
  </si>
  <si>
    <t>001</t>
  </si>
  <si>
    <t>0000</t>
  </si>
  <si>
    <t>SIN-TRF</t>
  </si>
  <si>
    <t>Telefonía Celular</t>
  </si>
  <si>
    <t>001</t>
  </si>
  <si>
    <t>0000</t>
  </si>
  <si>
    <t>SIN-TRF</t>
  </si>
  <si>
    <t>Alquiler de Edificios, Viviendas y Locales</t>
  </si>
  <si>
    <t>001</t>
  </si>
  <si>
    <t>0000</t>
  </si>
  <si>
    <t>SIN-TRF</t>
  </si>
  <si>
    <t>Alquiler de Equipos y Maquinarias de Producción</t>
  </si>
  <si>
    <t>001</t>
  </si>
  <si>
    <t>0000</t>
  </si>
  <si>
    <t>SIN-TRF</t>
  </si>
  <si>
    <t>Mantenimiento y Reparación de Edificios y Locales</t>
  </si>
  <si>
    <t>001</t>
  </si>
  <si>
    <t>0000</t>
  </si>
  <si>
    <t>SIN-TRF</t>
  </si>
  <si>
    <t>Mantenimiento y Reparación de Equipos y Medios de</t>
  </si>
  <si>
    <t>001</t>
  </si>
  <si>
    <t>0000</t>
  </si>
  <si>
    <t>SIN-TRF</t>
  </si>
  <si>
    <t>Transporte</t>
  </si>
  <si>
    <t>Mantenimiento y Reparación de Equipo de Oficina y</t>
  </si>
  <si>
    <t>001</t>
  </si>
  <si>
    <t>0000</t>
  </si>
  <si>
    <t>SIN-TRF</t>
  </si>
  <si>
    <t>Muebles</t>
  </si>
  <si>
    <t>Mantenimiento y Reparación de Equipos de Comunicación</t>
  </si>
  <si>
    <t>001</t>
  </si>
  <si>
    <t>0000</t>
  </si>
  <si>
    <t>SIN-TRF</t>
  </si>
  <si>
    <t>Mantenimiento y Reparación de Otros Equipos</t>
  </si>
  <si>
    <t>001</t>
  </si>
  <si>
    <t>0000</t>
  </si>
  <si>
    <t>SIN-TRF</t>
  </si>
  <si>
    <t>Limpieza, Aseo y Fumigación</t>
  </si>
  <si>
    <t>001</t>
  </si>
  <si>
    <t>0000</t>
  </si>
  <si>
    <t>SIN-TRF</t>
  </si>
  <si>
    <t>Mantenimiento de Sistemas Informáticos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</si>
  <si>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</si>
  <si>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</si>
  <si>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</si>
  <si>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</si>
  <si>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</si>
  <si>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</si>
  <si>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</si>
  <si>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</si>
  <si>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</si>
  <si>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</si>
  <si>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</si>
  <si>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</si>
  <si>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</si>
  <si>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</si>
  <si>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2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</si>
  <si>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</si>
  <si>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</si>
  <si>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</si>
  <si>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</si>
  <si>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</si>
  <si>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</si>
  <si>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</si>
  <si>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</si>
  <si>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</si>
  <si>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</si>
  <si>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</si>
  <si>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</si>
  <si>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</si>
  <si>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</si>
  <si>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</si>
  <si>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</si>
  <si>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Servicios Jurídicos</t>
  </si>
  <si>
    <t>001</t>
  </si>
  <si>
    <t>0000</t>
  </si>
  <si>
    <t>SIN-TRF</t>
  </si>
  <si>
    <t>Servicios de Capacitación</t>
  </si>
  <si>
    <t>001</t>
  </si>
  <si>
    <t>0000</t>
  </si>
  <si>
    <t>SIN-TRF</t>
  </si>
  <si>
    <t>Servicio de Transporte</t>
  </si>
  <si>
    <t>001</t>
  </si>
  <si>
    <t>0000</t>
  </si>
  <si>
    <t>SIN-TRF</t>
  </si>
  <si>
    <t>Servicio de Imprenta, Publicaciones y Reproducciones</t>
  </si>
  <si>
    <t>001</t>
  </si>
  <si>
    <t>0000</t>
  </si>
  <si>
    <t>SIN-TRF</t>
  </si>
  <si>
    <t>Primas y Gastos de Seguro</t>
  </si>
  <si>
    <t>001</t>
  </si>
  <si>
    <t>0000</t>
  </si>
  <si>
    <t>SIN-TRF</t>
  </si>
  <si>
    <t>Servicio de Internet</t>
  </si>
  <si>
    <t>001</t>
  </si>
  <si>
    <t>0000</t>
  </si>
  <si>
    <t>SIN-TRF</t>
  </si>
  <si>
    <t>Pasajes Nacionales</t>
  </si>
  <si>
    <t>001</t>
  </si>
  <si>
    <t>0000</t>
  </si>
  <si>
    <t>SIN-TRF</t>
  </si>
  <si>
    <t>Pasajes al Exterior</t>
  </si>
  <si>
    <t>001</t>
  </si>
  <si>
    <t>0000</t>
  </si>
  <si>
    <t>SIN-TRF</t>
  </si>
  <si>
    <t>Viáticos Nacionales</t>
  </si>
  <si>
    <t>001</t>
  </si>
  <si>
    <t>0000</t>
  </si>
  <si>
    <t>SIN-TRF</t>
  </si>
  <si>
    <t>Viáticos Nacionales</t>
  </si>
  <si>
    <t>099</t>
  </si>
  <si>
    <t>0000</t>
  </si>
  <si>
    <t>SIN-TRF</t>
  </si>
  <si>
    <t>Viáticos al Exterior</t>
  </si>
  <si>
    <t>001</t>
  </si>
  <si>
    <t>0000</t>
  </si>
  <si>
    <t>SIN-TRF</t>
  </si>
  <si>
    <t>Impuesto sobre Bienes Inmuebles</t>
  </si>
  <si>
    <t>001</t>
  </si>
  <si>
    <t>0000</t>
  </si>
  <si>
    <t>SIN-TRF</t>
  </si>
  <si>
    <t>Tasas</t>
  </si>
  <si>
    <t>001</t>
  </si>
  <si>
    <t>0000</t>
  </si>
  <si>
    <t>SIN-TRF</t>
  </si>
  <si>
    <t>Gastos Judiciales</t>
  </si>
  <si>
    <t>001</t>
  </si>
  <si>
    <t>0000</t>
  </si>
  <si>
    <t>SIN-TRF</t>
  </si>
  <si>
    <t>Ceremonial y Protocolo</t>
  </si>
  <si>
    <t>001</t>
  </si>
  <si>
    <t>0000</t>
  </si>
  <si>
    <t>SIN-TRF</t>
  </si>
  <si>
    <t>Ceremonial y Protocolo</t>
  </si>
  <si>
    <t>099</t>
  </si>
  <si>
    <t>0000</t>
  </si>
  <si>
    <t>SIN-TRF</t>
  </si>
  <si>
    <t>Actuaciones Artísticas</t>
  </si>
  <si>
    <t>001</t>
  </si>
  <si>
    <t>0000</t>
  </si>
  <si>
    <t>SIN-TRF</t>
  </si>
  <si>
    <t>Alimentos y Bebidas para Personas</t>
  </si>
  <si>
    <t>001</t>
  </si>
  <si>
    <t>0000</t>
  </si>
  <si>
    <t>SIN-TRF</t>
  </si>
  <si>
    <t>Alimentos y Bebidas para Personas</t>
  </si>
  <si>
    <t>099</t>
  </si>
  <si>
    <t>0000</t>
  </si>
  <si>
    <t>SIN-TRF</t>
  </si>
  <si>
    <t>Madera, Corcho y sus Manufacturas</t>
  </si>
  <si>
    <t>001</t>
  </si>
  <si>
    <t>0000</t>
  </si>
  <si>
    <t>SIN-TRF</t>
  </si>
  <si>
    <t>Confecciones Textiles</t>
  </si>
  <si>
    <t>001</t>
  </si>
  <si>
    <t>0000</t>
  </si>
  <si>
    <t>SIN-TRF</t>
  </si>
  <si>
    <t>Prendas de Vestir</t>
  </si>
  <si>
    <t>001</t>
  </si>
  <si>
    <t>0000</t>
  </si>
  <si>
    <t>SIN-TRF</t>
  </si>
  <si>
    <t>Prendas de Vestir</t>
  </si>
  <si>
    <t>099</t>
  </si>
  <si>
    <t>0000</t>
  </si>
  <si>
    <t>SIN-TRF</t>
  </si>
  <si>
    <t>Papel de Escritorio</t>
  </si>
  <si>
    <t>001</t>
  </si>
  <si>
    <t>0000</t>
  </si>
  <si>
    <t>SIN-TRF</t>
  </si>
  <si>
    <t>Productos de Artes Gráficas</t>
  </si>
  <si>
    <t>001</t>
  </si>
  <si>
    <t>0000</t>
  </si>
  <si>
    <t>SIN-TRF</t>
  </si>
  <si>
    <t>Productos de Papel y Cartón</t>
  </si>
  <si>
    <t>001</t>
  </si>
  <si>
    <t>0000</t>
  </si>
  <si>
    <t>SIN-TRF</t>
  </si>
  <si>
    <t>Libros, Revistas y Periódicos</t>
  </si>
  <si>
    <t>001</t>
  </si>
  <si>
    <t>0000</t>
  </si>
  <si>
    <t>SIN-TRF</t>
  </si>
  <si>
    <t>Llantas y Cámaras de Aire</t>
  </si>
  <si>
    <t>001</t>
  </si>
  <si>
    <t>0000</t>
  </si>
  <si>
    <t>SIN-TRF</t>
  </si>
  <si>
    <t>Productos Químicos</t>
  </si>
  <si>
    <t>001</t>
  </si>
  <si>
    <t>0000</t>
  </si>
  <si>
    <t>SIN-TRF</t>
  </si>
  <si>
    <t>Tintas, Pinturas y Colorantes</t>
  </si>
  <si>
    <t>001</t>
  </si>
  <si>
    <t>0000</t>
  </si>
  <si>
    <t>SIN-TRF</t>
  </si>
  <si>
    <t>Diesel</t>
  </si>
  <si>
    <t>001</t>
  </si>
  <si>
    <t>0000</t>
  </si>
  <si>
    <t>SIN-TRF</t>
  </si>
  <si>
    <t>Aceites y Grasas Lubricantes</t>
  </si>
  <si>
    <t>001</t>
  </si>
  <si>
    <t>0000</t>
  </si>
  <si>
    <t>SIN-TRF</t>
  </si>
  <si>
    <t>Productos de Material Plástico</t>
  </si>
  <si>
    <t>001</t>
  </si>
  <si>
    <t>0000</t>
  </si>
  <si>
    <t>SIN-TRF</t>
  </si>
  <si>
    <t>Estructuras Metálicas Acabadas</t>
  </si>
  <si>
    <t>001</t>
  </si>
  <si>
    <t>0000</t>
  </si>
  <si>
    <t>SIN-TRF</t>
  </si>
  <si>
    <t>Herramientas Menores</t>
  </si>
  <si>
    <t>001</t>
  </si>
  <si>
    <t>0000</t>
  </si>
  <si>
    <t>SIN-TRF</t>
  </si>
  <si>
    <t>Material de Guerra y Seguridad</t>
  </si>
  <si>
    <t>001</t>
  </si>
  <si>
    <t>0000</t>
  </si>
  <si>
    <t>SIN-TRF</t>
  </si>
  <si>
    <t>Accesorios de Metal</t>
  </si>
  <si>
    <t>001</t>
  </si>
  <si>
    <t>0000</t>
  </si>
  <si>
    <t>SIN-TRF</t>
  </si>
  <si>
    <t>Elementos de Ferretería</t>
  </si>
  <si>
    <t>001</t>
  </si>
  <si>
    <t>0000</t>
  </si>
  <si>
    <t>SIN-TRF</t>
  </si>
  <si>
    <t>Elementos de Limpieza y Aseo Personal</t>
  </si>
  <si>
    <t>001</t>
  </si>
  <si>
    <t>0000</t>
  </si>
  <si>
    <t>SIN-TRF</t>
  </si>
  <si>
    <t>Utiles de Escritorio, Oficina y Enseñanza</t>
  </si>
  <si>
    <t>001</t>
  </si>
  <si>
    <t>0000</t>
  </si>
  <si>
    <t>SIN-TRF</t>
  </si>
  <si>
    <t>Utiles y Materiales Eléctricos</t>
  </si>
  <si>
    <t>001</t>
  </si>
  <si>
    <t>0000</t>
  </si>
  <si>
    <t>SIN-TRF</t>
  </si>
  <si>
    <t>Utensilios de Cocina y Comedor</t>
  </si>
  <si>
    <t>001</t>
  </si>
  <si>
    <t>0000</t>
  </si>
  <si>
    <t>SIN-TRF</t>
  </si>
  <si>
    <t>Repuestos y Accesorios</t>
  </si>
  <si>
    <t>001</t>
  </si>
  <si>
    <t>0000</t>
  </si>
  <si>
    <t>SIN-TRF</t>
  </si>
  <si>
    <t>Equipos Varios de Oficina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</si>
  <si>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</si>
  <si>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</si>
  <si>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</si>
  <si>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</si>
  <si>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</si>
  <si>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</si>
  <si>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</si>
  <si>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</si>
  <si>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</si>
  <si>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</si>
  <si>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</si>
  <si>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</si>
  <si>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</si>
  <si>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</si>
  <si>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3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</si>
  <si>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</si>
  <si>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</si>
  <si>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</si>
  <si>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</si>
  <si>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</si>
  <si>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</si>
  <si>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</si>
  <si>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</si>
  <si>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</si>
  <si>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</si>
  <si>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</si>
  <si>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</si>
  <si>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</si>
  <si>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</si>
  <si>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</si>
  <si>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</si>
  <si>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Equipo de Comunicación</t>
  </si>
  <si>
    <t>001</t>
  </si>
  <si>
    <t>0000</t>
  </si>
  <si>
    <t>SIN-TRF</t>
  </si>
  <si>
    <t>Equipos para Computación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</si>
  <si>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</si>
  <si>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</si>
  <si>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</si>
  <si>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</si>
  <si>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</si>
  <si>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</si>
  <si>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</si>
  <si>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</si>
  <si>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003</t>
  </si>
  <si>
    <t>SERVICIO DE ASESORIA LEGAL Y SECRETARIA GENERAL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</si>
  <si>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</si>
  <si>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</si>
  <si>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</si>
  <si>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</si>
  <si>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</si>
  <si>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</si>
  <si>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</si>
  <si>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</si>
  <si>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</si>
  <si>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</si>
  <si>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</si>
  <si>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</si>
  <si>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</si>
  <si>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</si>
  <si>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</si>
  <si>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</si>
  <si>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</si>
  <si>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</si>
  <si>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</si>
  <si>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</si>
  <si>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</si>
  <si>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</si>
  <si>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</si>
  <si>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</si>
  <si>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</si>
  <si>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</si>
  <si>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</si>
  <si>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</si>
  <si>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</si>
  <si>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</si>
  <si>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004</t>
  </si>
  <si>
    <t>AUDITORIA INTERNA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</si>
  <si>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</si>
  <si>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</si>
  <si>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</si>
  <si>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</si>
  <si>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</si>
  <si>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</si>
  <si>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</si>
  <si>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</si>
  <si>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</si>
  <si>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</si>
  <si>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</si>
  <si>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</si>
  <si>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</si>
  <si>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</si>
  <si>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</si>
  <si>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</si>
  <si>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</si>
  <si>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</si>
  <si>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</si>
  <si>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</si>
  <si>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</si>
  <si>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</si>
  <si>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</si>
  <si>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</si>
  <si>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</si>
  <si>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ACT/OBRA:</t>
  </si>
  <si>
    <t>005</t>
  </si>
  <si>
    <t>PLANEAMIENTO Y EVALUACION DE GESTION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</si>
  <si>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</si>
  <si>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</si>
  <si>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</si>
  <si>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</si>
  <si>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</si>
  <si>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</si>
  <si>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</si>
  <si>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</si>
  <si>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</si>
  <si>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</si>
  <si>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</si>
  <si>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</si>
  <si>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</si>
  <si>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</si>
  <si>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</si>
  <si>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</si>
  <si>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</si>
  <si>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</si>
  <si>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</si>
  <si>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</si>
  <si>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</si>
  <si>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</si>
  <si>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</si>
  <si>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</si>
  <si>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</si>
  <si>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</si>
  <si>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</si>
  <si>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</si>
  <si>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</si>
  <si>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</si>
  <si>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006</t>
  </si>
  <si>
    <t>MODERNIZACION Y REFORMA INSTITUCIONAL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</si>
  <si>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</si>
  <si>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</si>
  <si>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</si>
  <si>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</si>
  <si>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</si>
  <si>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</si>
  <si>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</si>
  <si>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</si>
  <si>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</si>
  <si>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</si>
  <si>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</si>
  <si>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</si>
  <si>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</si>
  <si>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</si>
  <si>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</si>
  <si>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</si>
  <si>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</si>
  <si>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</si>
  <si>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</si>
  <si>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</si>
  <si>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</si>
  <si>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</si>
  <si>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</si>
  <si>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</si>
  <si>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</si>
  <si>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ACT/OBRA:</t>
  </si>
  <si>
    <t>007</t>
  </si>
  <si>
    <t>COOPERACION EXTERNA Y MOVILIZACION DE RECURSOS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</si>
  <si>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</si>
  <si>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</si>
  <si>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</si>
  <si>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</si>
  <si>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</si>
  <si>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</si>
  <si>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</si>
  <si>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</si>
  <si>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</si>
  <si>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</si>
  <si>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</si>
  <si>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</si>
  <si>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</si>
  <si>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</si>
  <si>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</si>
  <si>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</si>
  <si>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</si>
  <si>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</si>
  <si>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</si>
  <si>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</si>
  <si>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</si>
  <si>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</si>
  <si>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</si>
  <si>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</si>
  <si>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</si>
  <si>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ACT/OBRA:</t>
  </si>
  <si>
    <t>008</t>
  </si>
  <si>
    <t>COMUNICACION INSTITUCIONAL</t>
  </si>
  <si>
    <t>Nota: El saldo es igual a: Presupuesto Aprobado + Modificaciones Autorizadas + Modificaciones Solicitadas - Ejecucion (Precompromiso Elaborado)</t>
  </si>
  <si>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</si>
  <si>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</si>
  <si>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</si>
  <si>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</si>
  <si>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</si>
  <si>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</si>
  <si>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</si>
  <si>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</si>
  <si>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</si>
  <si>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</si>
  <si>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4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</si>
  <si>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</si>
  <si>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</si>
  <si>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</si>
  <si>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</si>
  <si>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</si>
  <si>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</si>
  <si>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</si>
  <si>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</si>
  <si>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</si>
  <si>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</si>
  <si>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</si>
  <si>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</si>
  <si>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</si>
  <si>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</si>
  <si>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</si>
  <si>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</si>
  <si>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</si>
  <si>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</si>
  <si>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</si>
  <si>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</si>
  <si>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</si>
  <si>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</si>
  <si>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</si>
  <si>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</si>
  <si>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</si>
  <si>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</si>
  <si>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</si>
  <si>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</si>
  <si>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</si>
  <si>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</si>
  <si>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</si>
  <si>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</si>
  <si>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</si>
  <si>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</si>
  <si>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</si>
  <si>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</si>
  <si>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</si>
  <si>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</si>
  <si>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</si>
  <si>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</si>
  <si>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</si>
  <si>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ACT/OBRA:</t>
  </si>
  <si>
    <t>009</t>
  </si>
  <si>
    <t>SERVICIOS DE COORDINACION REGIONAL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</si>
  <si>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</si>
  <si>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</si>
  <si>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</si>
  <si>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</si>
  <si>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</si>
  <si>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</si>
  <si>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</si>
  <si>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</si>
  <si>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</si>
  <si>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</si>
  <si>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</si>
  <si>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</si>
  <si>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</si>
  <si>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</si>
  <si>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</si>
  <si>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</si>
  <si>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</si>
  <si>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</si>
  <si>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</si>
  <si>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</si>
  <si>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</si>
  <si>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</si>
  <si>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</si>
  <si>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</si>
  <si>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</si>
  <si>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</si>
  <si>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</si>
  <si>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</si>
  <si>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</si>
  <si>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</si>
  <si>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</si>
  <si>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</si>
  <si>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</si>
  <si>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</si>
  <si>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</si>
  <si>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</si>
  <si>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</si>
  <si>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</si>
  <si>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</si>
  <si>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</si>
  <si>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</si>
  <si>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</si>
  <si>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</si>
  <si>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</si>
  <si>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</si>
  <si>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PG:</t>
  </si>
  <si>
    <t>REGULACION DE LAS RELACIONES LABORALES</t>
  </si>
  <si>
    <t>SPR:</t>
  </si>
  <si>
    <t>00</t>
  </si>
  <si>
    <t>-</t>
  </si>
  <si>
    <t>PY:</t>
  </si>
  <si>
    <t>-</t>
  </si>
  <si>
    <t>ACT/OBRA:</t>
  </si>
  <si>
    <t>001</t>
  </si>
  <si>
    <t>DIRECCION Y COORDINACION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</si>
  <si>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</si>
  <si>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</si>
  <si>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</si>
  <si>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</si>
  <si>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</si>
  <si>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</si>
  <si>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</si>
  <si>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</si>
  <si>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</si>
  <si>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</si>
  <si>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</si>
  <si>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</si>
  <si>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</si>
  <si>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</si>
  <si>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</si>
  <si>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</si>
  <si>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</si>
  <si>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</si>
  <si>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</si>
  <si>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</si>
  <si>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</si>
  <si>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</si>
  <si>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</si>
  <si>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</si>
  <si>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</si>
  <si>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</si>
  <si>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</si>
  <si>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</si>
  <si>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</si>
  <si>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</si>
  <si>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002</t>
  </si>
  <si>
    <t>RESOLUCION ALTERNA DE CONFLICTOS LABORALES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</si>
  <si>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</si>
  <si>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</si>
  <si>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</si>
  <si>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</si>
  <si>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</si>
  <si>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</si>
  <si>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</si>
  <si>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</si>
  <si>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</si>
  <si>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</si>
  <si>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</si>
  <si>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</si>
  <si>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</si>
  <si>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</si>
  <si>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</si>
  <si>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</si>
  <si>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</si>
  <si>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</si>
  <si>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</si>
  <si>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</si>
  <si>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</si>
  <si>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</si>
  <si>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</si>
  <si>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</si>
  <si>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</si>
  <si>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</si>
  <si>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</si>
  <si>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</si>
  <si>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</si>
  <si>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</si>
  <si>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003</t>
  </si>
  <si>
    <t>GESTION DE LAS ORGANIZACIONES SOCIALES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</si>
  <si>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</si>
  <si>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</si>
  <si>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</si>
  <si>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</si>
  <si>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</si>
  <si>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</si>
  <si>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</si>
  <si>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</si>
  <si>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</si>
  <si>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</si>
  <si>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</si>
  <si>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</si>
  <si>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</si>
  <si>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</si>
  <si>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</si>
  <si>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</si>
  <si>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</si>
  <si>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</si>
  <si>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</si>
  <si>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</si>
  <si>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</si>
  <si>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</si>
  <si>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</si>
  <si>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5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</si>
  <si>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</si>
  <si>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</si>
  <si>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</si>
  <si>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</si>
  <si>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</si>
  <si>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</si>
  <si>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</si>
  <si>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</si>
  <si>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</si>
  <si>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</si>
  <si>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</si>
  <si>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</si>
  <si>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</si>
  <si>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</si>
  <si>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</si>
  <si>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</si>
  <si>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</si>
  <si>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</si>
  <si>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</si>
  <si>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</si>
  <si>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</si>
  <si>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</si>
  <si>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</si>
  <si>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</si>
  <si>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</si>
  <si>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</si>
  <si>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</si>
  <si>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</si>
  <si>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</si>
  <si>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ACT/OBRA:</t>
  </si>
  <si>
    <t>004</t>
  </si>
  <si>
    <t>REGISTRO DE CONTRATOS COLECTIVOS DE TRABAJO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</si>
  <si>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</si>
  <si>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</si>
  <si>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</si>
  <si>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</si>
  <si>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</si>
  <si>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</si>
  <si>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</si>
  <si>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</si>
  <si>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</si>
  <si>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</si>
  <si>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</si>
  <si>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</si>
  <si>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</si>
  <si>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</si>
  <si>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</si>
  <si>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</si>
  <si>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</si>
  <si>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</si>
  <si>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</si>
  <si>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</si>
  <si>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</si>
  <si>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</si>
  <si>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</si>
  <si>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</si>
  <si>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</si>
  <si>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PG:</t>
  </si>
  <si>
    <t>SUPERVISION Y CONTROL DE CONDICIONES LABORALES</t>
  </si>
  <si>
    <t>SPR:</t>
  </si>
  <si>
    <t>00</t>
  </si>
  <si>
    <t>-</t>
  </si>
  <si>
    <t>PY:</t>
  </si>
  <si>
    <t>-</t>
  </si>
  <si>
    <t>ACT/OBRA:</t>
  </si>
  <si>
    <t>001</t>
  </si>
  <si>
    <t>DIRECCION Y COORDINACION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</si>
  <si>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</si>
  <si>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</si>
  <si>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</si>
  <si>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</si>
  <si>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</si>
  <si>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</si>
  <si>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</si>
  <si>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</si>
  <si>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</si>
  <si>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</si>
  <si>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</si>
  <si>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</si>
  <si>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</si>
  <si>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</si>
  <si>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</si>
  <si>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</si>
  <si>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</si>
  <si>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</si>
  <si>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</si>
  <si>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</si>
  <si>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</si>
  <si>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</si>
  <si>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</si>
  <si>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</si>
  <si>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</si>
  <si>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</si>
  <si>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</si>
  <si>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</si>
  <si>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</si>
  <si>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</si>
  <si>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002</t>
  </si>
  <si>
    <t>PROMOCION Y VIGILANCIA DE CUMPLIMIENTO DE LEYES LABORALES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</si>
  <si>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</si>
  <si>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</si>
  <si>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</si>
  <si>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</si>
  <si>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</si>
  <si>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</si>
  <si>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</si>
  <si>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</si>
  <si>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</si>
  <si>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</si>
  <si>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</si>
  <si>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</si>
  <si>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</si>
  <si>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</si>
  <si>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</si>
  <si>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</si>
  <si>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</si>
  <si>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</si>
  <si>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</si>
  <si>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</si>
  <si>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</si>
  <si>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</si>
  <si>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</si>
  <si>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</si>
  <si>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</si>
  <si>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</si>
  <si>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</si>
  <si>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</si>
  <si>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</si>
  <si>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</si>
  <si>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003</t>
  </si>
  <si>
    <t>RESOLUCION DE CALCULO DE PRESTACIONES E INDEMNIZACIONES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</si>
  <si>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</si>
  <si>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</si>
  <si>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</si>
  <si>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</si>
  <si>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</si>
  <si>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</si>
  <si>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</si>
  <si>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</si>
  <si>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</si>
  <si>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</si>
  <si>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</si>
  <si>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</si>
  <si>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</si>
  <si>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</si>
  <si>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</si>
  <si>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</si>
  <si>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</si>
  <si>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</si>
  <si>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</si>
  <si>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</si>
  <si>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</si>
  <si>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</si>
  <si>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</si>
  <si>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</si>
  <si>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</si>
  <si>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ACT/OBRA:</t>
  </si>
  <si>
    <t>004</t>
  </si>
  <si>
    <t>ATENCION DE RECOMENDACIONES DEL INFORME DEL CAFTA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</si>
  <si>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</si>
  <si>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</si>
  <si>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</si>
  <si>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</si>
  <si>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</si>
  <si>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</si>
  <si>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</si>
  <si>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</si>
  <si>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</si>
  <si>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</si>
  <si>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</si>
  <si>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</si>
  <si>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</si>
  <si>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</si>
  <si>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</si>
  <si>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</si>
  <si>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</si>
  <si>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</si>
  <si>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</si>
  <si>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</si>
  <si>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</si>
  <si>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</si>
  <si>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</si>
  <si>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</si>
  <si>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</si>
  <si>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</si>
  <si>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</si>
  <si>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6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</si>
  <si>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</si>
  <si>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</si>
  <si>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</si>
  <si>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</si>
  <si>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</si>
  <si>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</si>
  <si>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</si>
  <si>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</si>
  <si>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</si>
  <si>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</si>
  <si>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</si>
  <si>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</si>
  <si>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</si>
  <si>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</si>
  <si>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</si>
  <si>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</si>
  <si>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</si>
  <si>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</si>
  <si>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</si>
  <si>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</si>
  <si>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</si>
  <si>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</si>
  <si>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</si>
  <si>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</si>
  <si>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</si>
  <si>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Alquiler de Edificios, Viviendas y Locales</t>
  </si>
  <si>
    <t>001</t>
  </si>
  <si>
    <t>0000</t>
  </si>
  <si>
    <t>SIN-TRF</t>
  </si>
  <si>
    <t>Alquiler de Equipos y Maquinarias de Producción</t>
  </si>
  <si>
    <t>001</t>
  </si>
  <si>
    <t>0000</t>
  </si>
  <si>
    <t>SIN-TRF</t>
  </si>
  <si>
    <t>Alquiler de Equipos Sanitarios y de Laboratorio</t>
  </si>
  <si>
    <t>001</t>
  </si>
  <si>
    <t>0000</t>
  </si>
  <si>
    <t>SIN-TRF</t>
  </si>
  <si>
    <t>Mantenimiento y Reparación de Edificios y Locales</t>
  </si>
  <si>
    <t>001</t>
  </si>
  <si>
    <t>0000</t>
  </si>
  <si>
    <t>SIN-TRF</t>
  </si>
  <si>
    <t>Mantenimiento y Reparación de Equipos y Medios de</t>
  </si>
  <si>
    <t>001</t>
  </si>
  <si>
    <t>0000</t>
  </si>
  <si>
    <t>SIN-TRF</t>
  </si>
  <si>
    <t>Transporte</t>
  </si>
  <si>
    <t>Mantenimiento y Reparación de Equipos de Tracción y</t>
  </si>
  <si>
    <t>001</t>
  </si>
  <si>
    <t>0000</t>
  </si>
  <si>
    <t>SIN-TRF</t>
  </si>
  <si>
    <t>Elevación</t>
  </si>
  <si>
    <t>Mantenimiento y Reparación de Equipo para Computación</t>
  </si>
  <si>
    <t>001</t>
  </si>
  <si>
    <t>0000</t>
  </si>
  <si>
    <t>SIN-TRF</t>
  </si>
  <si>
    <t>Mantenimiento y Reparación de Equipo de Oficina y</t>
  </si>
  <si>
    <t>001</t>
  </si>
  <si>
    <t>0000</t>
  </si>
  <si>
    <t>SIN-TRF</t>
  </si>
  <si>
    <t>Muebles</t>
  </si>
  <si>
    <t>Mantenimiento y Reparación de Otros Equipos</t>
  </si>
  <si>
    <t>001</t>
  </si>
  <si>
    <t>0000</t>
  </si>
  <si>
    <t>SIN-TRF</t>
  </si>
  <si>
    <t>Mantenimiento y Reparación de Obras Civiles e</t>
  </si>
  <si>
    <t>001</t>
  </si>
  <si>
    <t>0000</t>
  </si>
  <si>
    <t>SIN-TRF</t>
  </si>
  <si>
    <t>Instalaciones Varias</t>
  </si>
  <si>
    <t>Limpieza, Aseo y Fumigación</t>
  </si>
  <si>
    <t>001</t>
  </si>
  <si>
    <t>0000</t>
  </si>
  <si>
    <t>SIN-TRF</t>
  </si>
  <si>
    <t>Servicio de Imprenta, Publicaciones y Reproducciones</t>
  </si>
  <si>
    <t>001</t>
  </si>
  <si>
    <t>0000</t>
  </si>
  <si>
    <t>SIN-TRF</t>
  </si>
  <si>
    <t>Primas y Gastos de Seguro</t>
  </si>
  <si>
    <t>001</t>
  </si>
  <si>
    <t>0000</t>
  </si>
  <si>
    <t>SIN-TRF</t>
  </si>
  <si>
    <t>Servicio de Internet</t>
  </si>
  <si>
    <t>001</t>
  </si>
  <si>
    <t>0000</t>
  </si>
  <si>
    <t>SIN-TRF</t>
  </si>
  <si>
    <t>Pasajes Nacionales</t>
  </si>
  <si>
    <t>001</t>
  </si>
  <si>
    <t>0000</t>
  </si>
  <si>
    <t>SIN-TRF</t>
  </si>
  <si>
    <t>Pasajes al Exterior</t>
  </si>
  <si>
    <t>001</t>
  </si>
  <si>
    <t>0000</t>
  </si>
  <si>
    <t>SIN-TRF</t>
  </si>
  <si>
    <t>Viáticos Nacionales</t>
  </si>
  <si>
    <t>001</t>
  </si>
  <si>
    <t>0000</t>
  </si>
  <si>
    <t>SIN-TRF</t>
  </si>
  <si>
    <t>Viáticos al Exterior</t>
  </si>
  <si>
    <t>001</t>
  </si>
  <si>
    <t>0000</t>
  </si>
  <si>
    <t>SIN-TRF</t>
  </si>
  <si>
    <t>Tasas</t>
  </si>
  <si>
    <t>001</t>
  </si>
  <si>
    <t>0000</t>
  </si>
  <si>
    <t>SIN-TRF</t>
  </si>
  <si>
    <t>Ceremonial y Protocolo</t>
  </si>
  <si>
    <t>001</t>
  </si>
  <si>
    <t>0000</t>
  </si>
  <si>
    <t>SIN-TRF</t>
  </si>
  <si>
    <t>Alimentos y Bebidas para Personas</t>
  </si>
  <si>
    <t>001</t>
  </si>
  <si>
    <t>0000</t>
  </si>
  <si>
    <t>SIN-TRF</t>
  </si>
  <si>
    <t>Madera, Corcho y sus Manufacturas</t>
  </si>
  <si>
    <t>001</t>
  </si>
  <si>
    <t>0000</t>
  </si>
  <si>
    <t>SIN-TRF</t>
  </si>
  <si>
    <t>Confecciones Textiles</t>
  </si>
  <si>
    <t>001</t>
  </si>
  <si>
    <t>0000</t>
  </si>
  <si>
    <t>SIN-TRF</t>
  </si>
  <si>
    <t>Prendas de Vestir</t>
  </si>
  <si>
    <t>001</t>
  </si>
  <si>
    <t>0000</t>
  </si>
  <si>
    <t>SIN-TRF</t>
  </si>
  <si>
    <t>Papel de Escritorio</t>
  </si>
  <si>
    <t>001</t>
  </si>
  <si>
    <t>0000</t>
  </si>
  <si>
    <t>SIN-TRF</t>
  </si>
  <si>
    <t>Papel para Computación</t>
  </si>
  <si>
    <t>001</t>
  </si>
  <si>
    <t>0000</t>
  </si>
  <si>
    <t>SIN-TRF</t>
  </si>
  <si>
    <t>Productos de Artes Gráficas</t>
  </si>
  <si>
    <t>001</t>
  </si>
  <si>
    <t>0000</t>
  </si>
  <si>
    <t>SIN-TRF</t>
  </si>
  <si>
    <t>Productos de Papel y Cartón</t>
  </si>
  <si>
    <t>001</t>
  </si>
  <si>
    <t>0000</t>
  </si>
  <si>
    <t>SIN-TRF</t>
  </si>
  <si>
    <t>Llantas y Cámaras de Aire</t>
  </si>
  <si>
    <t>001</t>
  </si>
  <si>
    <t>0000</t>
  </si>
  <si>
    <t>SIN-TRF</t>
  </si>
  <si>
    <t>Tintas, Pinturas y Colorantes</t>
  </si>
  <si>
    <t>001</t>
  </si>
  <si>
    <t>0000</t>
  </si>
  <si>
    <t>SIN-TRF</t>
  </si>
  <si>
    <t>Gasolina</t>
  </si>
  <si>
    <t>001</t>
  </si>
  <si>
    <t>0000</t>
  </si>
  <si>
    <t>SIN-TRF</t>
  </si>
  <si>
    <t>Diesel</t>
  </si>
  <si>
    <t>001</t>
  </si>
  <si>
    <t>0000</t>
  </si>
  <si>
    <t>SIN-TRF</t>
  </si>
  <si>
    <t>Aceites y Grasas Lubricantes</t>
  </si>
  <si>
    <t>001</t>
  </si>
  <si>
    <t>0000</t>
  </si>
  <si>
    <t>SIN-TRF</t>
  </si>
  <si>
    <t>Productos de Material Plástico</t>
  </si>
  <si>
    <t>001</t>
  </si>
  <si>
    <t>0000</t>
  </si>
  <si>
    <t>SIN-TRF</t>
  </si>
  <si>
    <t>Estructuras Metálicas Acabadas</t>
  </si>
  <si>
    <t>001</t>
  </si>
  <si>
    <t>0000</t>
  </si>
  <si>
    <t>SIN-TRF</t>
  </si>
  <si>
    <t>Herramientas Menores</t>
  </si>
  <si>
    <t>001</t>
  </si>
  <si>
    <t>0000</t>
  </si>
  <si>
    <t>SIN-TRF</t>
  </si>
  <si>
    <t>Productos de Vidrio</t>
  </si>
  <si>
    <t>001</t>
  </si>
  <si>
    <t>0000</t>
  </si>
  <si>
    <t>SIN-TRF</t>
  </si>
  <si>
    <t>Elementos de Limpieza y Aseo Personal</t>
  </si>
  <si>
    <t>001</t>
  </si>
  <si>
    <t>0000</t>
  </si>
  <si>
    <t>SIN-TRF</t>
  </si>
  <si>
    <t>Utiles de Escritorio, Oficina y Enseñanza</t>
  </si>
  <si>
    <t>001</t>
  </si>
  <si>
    <t>0000</t>
  </si>
  <si>
    <t>SIN-TRF</t>
  </si>
  <si>
    <t>Utiles y Materiales Eléctricos</t>
  </si>
  <si>
    <t>001</t>
  </si>
  <si>
    <t>0000</t>
  </si>
  <si>
    <t>SIN-TRF</t>
  </si>
  <si>
    <t>Repuestos y Accesorios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</si>
  <si>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</si>
  <si>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</si>
  <si>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</si>
  <si>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</si>
  <si>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</si>
  <si>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</si>
  <si>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</si>
  <si>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</si>
  <si>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</si>
  <si>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</si>
  <si>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</si>
  <si>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</si>
  <si>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</si>
  <si>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</si>
  <si>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7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</si>
  <si>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</si>
  <si>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</si>
  <si>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</si>
  <si>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</si>
  <si>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</si>
  <si>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</si>
  <si>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</si>
  <si>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</si>
  <si>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</si>
  <si>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</si>
  <si>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</si>
  <si>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</si>
  <si>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</si>
  <si>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</si>
  <si>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</si>
  <si>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</si>
  <si>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Muebles Varios de Oficina</t>
  </si>
  <si>
    <t>001</t>
  </si>
  <si>
    <t>0000</t>
  </si>
  <si>
    <t>SIN-TRF</t>
  </si>
  <si>
    <t>Equipos Varios de Oficina</t>
  </si>
  <si>
    <t>001</t>
  </si>
  <si>
    <t>0000</t>
  </si>
  <si>
    <t>SIN-TRF</t>
  </si>
  <si>
    <t>ACT/OBRA:</t>
  </si>
  <si>
    <t>005</t>
  </si>
  <si>
    <t>NEGOCIACION,FIJACION Y RESOLUCION DE SALARIOS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</si>
  <si>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</si>
  <si>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</si>
  <si>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</si>
  <si>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</si>
  <si>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</si>
  <si>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</si>
  <si>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</si>
  <si>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</si>
  <si>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</si>
  <si>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</si>
  <si>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</si>
  <si>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</si>
  <si>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</si>
  <si>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</si>
  <si>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</si>
  <si>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</si>
  <si>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</si>
  <si>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</si>
  <si>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</si>
  <si>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</si>
  <si>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</si>
  <si>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</si>
  <si>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</si>
  <si>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</si>
  <si>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</si>
  <si>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</si>
  <si>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</si>
  <si>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</si>
  <si>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</si>
  <si>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</si>
  <si>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006</t>
  </si>
  <si>
    <t>REPRESENTACION Y ASESORIA LEGAL A TRABAJADORES (AS)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</si>
  <si>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</si>
  <si>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</si>
  <si>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</si>
  <si>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</si>
  <si>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</si>
  <si>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</si>
  <si>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</si>
  <si>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</si>
  <si>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</si>
  <si>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</si>
  <si>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</si>
  <si>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</si>
  <si>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</si>
  <si>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</si>
  <si>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</si>
  <si>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</si>
  <si>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</si>
  <si>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</si>
  <si>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</si>
  <si>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</si>
  <si>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</si>
  <si>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</si>
  <si>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</si>
  <si>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</si>
  <si>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</si>
  <si>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PG:</t>
  </si>
  <si>
    <t>PROTECCION Y FOMENTO DE LA SEGURIDAD SOCIAL</t>
  </si>
  <si>
    <t>SPR:</t>
  </si>
  <si>
    <t>00</t>
  </si>
  <si>
    <t>-</t>
  </si>
  <si>
    <t>PY:</t>
  </si>
  <si>
    <t>-</t>
  </si>
  <si>
    <t>ACT/OBRA:</t>
  </si>
  <si>
    <t>001</t>
  </si>
  <si>
    <t>DIRECCION Y COORDINACION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</si>
  <si>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</si>
  <si>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</si>
  <si>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</si>
  <si>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</si>
  <si>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</si>
  <si>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</si>
  <si>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</si>
  <si>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</si>
  <si>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</si>
  <si>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</si>
  <si>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</si>
  <si>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</si>
  <si>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</si>
  <si>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</si>
  <si>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</si>
  <si>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</si>
  <si>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</si>
  <si>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</si>
  <si>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</si>
  <si>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</si>
  <si>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</si>
  <si>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</si>
  <si>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</si>
  <si>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</si>
  <si>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</si>
  <si>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</si>
  <si>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</si>
  <si>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</si>
  <si>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</si>
  <si>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</si>
  <si>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002</t>
  </si>
  <si>
    <t>MEDICINA  OCUPACIONAL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</si>
  <si>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</si>
  <si>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</si>
  <si>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</si>
  <si>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</si>
  <si>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</si>
  <si>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</si>
  <si>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</si>
  <si>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</si>
  <si>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</si>
  <si>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</si>
  <si>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</si>
  <si>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</si>
  <si>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</si>
  <si>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</si>
  <si>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</si>
  <si>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</si>
  <si>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</si>
  <si>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</si>
  <si>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</si>
  <si>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</si>
  <si>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</si>
  <si>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</si>
  <si>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</si>
  <si>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</si>
  <si>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</si>
  <si>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ACT/OBRA:</t>
  </si>
  <si>
    <t>003</t>
  </si>
  <si>
    <t>PROMOCIÓN DE TRABAJO SEGURO PARA MUJERES Y JÓVENES ADOLECENTES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</si>
  <si>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</si>
  <si>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</si>
  <si>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</si>
  <si>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</si>
  <si>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</si>
  <si>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</si>
  <si>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</si>
  <si>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</si>
  <si>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</si>
  <si>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</si>
  <si>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</si>
  <si>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</si>
  <si>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</si>
  <si>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</si>
  <si>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</si>
  <si>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</si>
  <si>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</si>
  <si>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</si>
  <si>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</si>
  <si>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</si>
  <si>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</si>
  <si>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Nota: El saldo es igual a: Presupuesto Aprobado + Modificaciones Autorizadas + Modificaciones Solicitadas - Ejecucion (Precompromiso Elaborado)</t>
  </si>
  <si>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</si>
  <si>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</si>
  <si>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</si>
  <si>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</si>
  <si>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</si>
  <si>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</si>
  <si>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</si>
  <si>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</si>
  <si>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</si>
  <si>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</si>
  <si>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8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</si>
  <si>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</si>
  <si>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</si>
  <si>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</si>
  <si>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</si>
  <si>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</si>
  <si>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</si>
  <si>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</si>
  <si>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</si>
  <si>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</si>
  <si>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</si>
  <si>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</si>
  <si>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</si>
  <si>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</si>
  <si>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</si>
  <si>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</si>
  <si>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</si>
  <si>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Contribuciones para Seguro Social</t>
  </si>
  <si>
    <t>001</t>
  </si>
  <si>
    <t>0000</t>
  </si>
  <si>
    <t>SIN-TRF</t>
  </si>
  <si>
    <t>ACT/OBRA:</t>
  </si>
  <si>
    <t>004</t>
  </si>
  <si>
    <t>SERVICIO DE CAPACITACION LABORAL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</si>
  <si>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</si>
  <si>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</si>
  <si>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</si>
  <si>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</si>
  <si>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</si>
  <si>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</si>
  <si>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</si>
  <si>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</si>
  <si>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</si>
  <si>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</si>
  <si>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</si>
  <si>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</si>
  <si>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</si>
  <si>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</si>
  <si>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</si>
  <si>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</si>
  <si>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</si>
  <si>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</si>
  <si>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</si>
  <si>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</si>
  <si>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</si>
  <si>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</si>
  <si>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</si>
  <si>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</si>
  <si>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</si>
  <si>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</si>
  <si>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</si>
  <si>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</si>
  <si>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</si>
  <si>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PG:</t>
  </si>
  <si>
    <t>ATENCIÓN INTEGRAL DE NIÑOS HIJOS DE TRABAJADORES(AS)</t>
  </si>
  <si>
    <t>SPR:</t>
  </si>
  <si>
    <t>00</t>
  </si>
  <si>
    <t>-</t>
  </si>
  <si>
    <t>PY:</t>
  </si>
  <si>
    <t>-</t>
  </si>
  <si>
    <t>ACT/OBRA:</t>
  </si>
  <si>
    <t>001</t>
  </si>
  <si>
    <t>DIRECCION Y COORDINACION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</si>
  <si>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</si>
  <si>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</si>
  <si>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</si>
  <si>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</si>
  <si>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</si>
  <si>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</si>
  <si>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</si>
  <si>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</si>
  <si>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</si>
  <si>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</si>
  <si>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</si>
  <si>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</si>
  <si>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</si>
  <si>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</si>
  <si>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</si>
  <si>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</si>
  <si>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</si>
  <si>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</si>
  <si>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</si>
  <si>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</si>
  <si>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</si>
  <si>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</si>
  <si>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</si>
  <si>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</si>
  <si>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</si>
  <si>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</si>
  <si>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</si>
  <si>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</si>
  <si>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</si>
  <si>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</si>
  <si>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002</t>
  </si>
  <si>
    <t>PRESTACION DE SERVICIOS DE ALIMENTACION Y NUTRICION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</si>
  <si>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</si>
  <si>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</si>
  <si>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</si>
  <si>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</si>
  <si>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</si>
  <si>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</si>
  <si>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</si>
  <si>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</si>
  <si>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</si>
  <si>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</si>
  <si>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</si>
  <si>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</si>
  <si>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</si>
  <si>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</si>
  <si>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</si>
  <si>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</si>
  <si>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</si>
  <si>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</si>
  <si>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</si>
  <si>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</si>
  <si>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</si>
  <si>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</si>
  <si>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</si>
  <si>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</si>
  <si>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</si>
  <si>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Gas</t>
  </si>
  <si>
    <t>001</t>
  </si>
  <si>
    <t>0000</t>
  </si>
  <si>
    <t>SIN-TRF</t>
  </si>
  <si>
    <t>Alimentos y Bebidas para Personas</t>
  </si>
  <si>
    <t>001</t>
  </si>
  <si>
    <t>0000</t>
  </si>
  <si>
    <t>SIN-TRF</t>
  </si>
  <si>
    <t>Productos de Papel y Cartón</t>
  </si>
  <si>
    <t>001</t>
  </si>
  <si>
    <t>0000</t>
  </si>
  <si>
    <t>SIN-TRF</t>
  </si>
  <si>
    <t>Elementos de Limpieza y Aseo Personal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</si>
  <si>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</si>
  <si>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</si>
  <si>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</si>
  <si>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</si>
  <si>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</si>
  <si>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</si>
  <si>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</si>
  <si>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</si>
  <si>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003</t>
  </si>
  <si>
    <t>PRESTACION DE SERVICIOS  EDUCATIVOS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</si>
  <si>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</si>
  <si>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</si>
  <si>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</si>
  <si>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</si>
  <si>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</si>
  <si>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</si>
  <si>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</si>
  <si>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</si>
  <si>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</si>
  <si>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</si>
  <si>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</si>
  <si>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</si>
  <si>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</si>
  <si>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</si>
  <si>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</si>
  <si>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</si>
  <si>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</si>
  <si>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</si>
  <si>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</si>
  <si>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</si>
  <si>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</si>
  <si>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</si>
  <si>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</si>
  <si>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</si>
  <si>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</si>
  <si>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</si>
  <si>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</si>
  <si>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</si>
  <si>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</si>
  <si>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PG:</t>
  </si>
  <si>
    <t>GESTION DE POLITICAS DE EMPLEO ,INCLUSION,MIGRACION Y FORMACION PROFESIONAL</t>
  </si>
  <si>
    <t>Nota: El saldo es igual a: Presupuesto Aprobado + Modificaciones Autorizadas + Modificaciones Solicitadas - Ejecucion (Precompromiso Elaborado)</t>
  </si>
  <si>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</si>
  <si>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</si>
  <si>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</si>
  <si>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</si>
  <si>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</si>
  <si>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</si>
  <si>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</si>
  <si>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</si>
  <si>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</si>
  <si>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</si>
  <si>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9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</si>
  <si>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</si>
  <si>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</si>
  <si>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</si>
  <si>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</si>
  <si>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</si>
  <si>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</si>
  <si>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</si>
  <si>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</si>
  <si>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</si>
  <si>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</si>
  <si>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</si>
  <si>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</si>
  <si>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</si>
  <si>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</si>
  <si>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</si>
  <si>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</si>
  <si>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SPR:</t>
  </si>
  <si>
    <t>00</t>
  </si>
  <si>
    <t>-</t>
  </si>
  <si>
    <t>PY:</t>
  </si>
  <si>
    <t>-</t>
  </si>
  <si>
    <t>ACT/OBRA:</t>
  </si>
  <si>
    <t>001</t>
  </si>
  <si>
    <t>DIRECCION Y COORDINACION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</si>
  <si>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</si>
  <si>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</si>
  <si>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</si>
  <si>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</si>
  <si>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</si>
  <si>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</si>
  <si>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</si>
  <si>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</si>
  <si>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</si>
  <si>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</si>
  <si>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</si>
  <si>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</si>
  <si>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</si>
  <si>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</si>
  <si>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</si>
  <si>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</si>
  <si>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</si>
  <si>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</si>
  <si>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</si>
  <si>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</si>
  <si>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</si>
  <si>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</si>
  <si>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</si>
  <si>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</si>
  <si>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</si>
  <si>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</si>
  <si>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</si>
  <si>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</si>
  <si>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</si>
  <si>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</si>
  <si>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002</t>
  </si>
  <si>
    <t>ADMINISTRACION DE POLITICAS DE EMPLEO / INCLUSION LABORAL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</si>
  <si>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</si>
  <si>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</si>
  <si>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</si>
  <si>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</si>
  <si>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</si>
  <si>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</si>
  <si>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</si>
  <si>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</si>
  <si>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</si>
  <si>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</si>
  <si>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</si>
  <si>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</si>
  <si>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</si>
  <si>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</si>
  <si>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</si>
  <si>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</si>
  <si>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</si>
  <si>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</si>
  <si>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</si>
  <si>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</si>
  <si>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</si>
  <si>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</si>
  <si>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</si>
  <si>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</si>
  <si>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</si>
  <si>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</si>
  <si>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</si>
  <si>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</si>
  <si>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</si>
  <si>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</si>
  <si>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003</t>
  </si>
  <si>
    <t>REGULACION DE LA MIGRACION LABORAL Y TRABAJO EN EL MAR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</si>
  <si>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</si>
  <si>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</si>
  <si>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</si>
  <si>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</si>
  <si>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</si>
  <si>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</si>
  <si>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</si>
  <si>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</si>
  <si>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</si>
  <si>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</si>
  <si>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</si>
  <si>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</si>
  <si>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</si>
  <si>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</si>
  <si>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</si>
  <si>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</si>
  <si>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</si>
  <si>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</si>
  <si>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</si>
  <si>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</si>
  <si>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</si>
  <si>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</si>
  <si>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</si>
  <si>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</si>
  <si>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</si>
  <si>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</si>
  <si>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</si>
  <si>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</si>
  <si>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</si>
  <si>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</si>
  <si>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004</t>
  </si>
  <si>
    <t>REGULACION DE EMPLEADORES Y PROMOTORES DE EMPLEOS PRIVADOS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</si>
  <si>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</si>
  <si>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</si>
  <si>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</si>
  <si>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</si>
  <si>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</si>
  <si>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</si>
  <si>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</si>
  <si>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</si>
  <si>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</si>
  <si>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</si>
  <si>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</si>
  <si>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</si>
  <si>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</si>
  <si>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</si>
  <si>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</si>
  <si>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</si>
  <si>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</si>
  <si>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</si>
  <si>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</si>
  <si>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</si>
  <si>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</si>
  <si>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</si>
  <si>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</si>
  <si>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</si>
  <si>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</si>
  <si>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</si>
  <si>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</si>
  <si>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</si>
  <si>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</si>
  <si>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</si>
  <si>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005</t>
  </si>
  <si>
    <t>INVESTIGACION DE MERCADO LABORAL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</si>
  <si>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</si>
  <si>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</si>
  <si>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</si>
  <si>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</si>
  <si>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</si>
  <si>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</si>
  <si>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</si>
  <si>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</si>
  <si>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</si>
  <si>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</si>
  <si>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</si>
  <si>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</si>
  <si>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</si>
  <si>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</si>
  <si>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</si>
  <si>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</si>
  <si>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</si>
  <si>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</si>
  <si>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</si>
  <si>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</si>
  <si>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</si>
  <si>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</si>
  <si>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</si>
  <si>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</si>
  <si>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</si>
  <si>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</si>
  <si>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</si>
  <si>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</si>
  <si>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</si>
  <si>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</si>
  <si>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</si>
  <si>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</si>
  <si>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</si>
  <si>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</si>
  <si>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</si>
  <si>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</si>
  <si>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10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</si>
  <si>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</si>
  <si>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</si>
  <si>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</si>
  <si>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</si>
  <si>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</si>
  <si>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</si>
  <si>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</si>
  <si>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</si>
  <si>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</si>
  <si>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</si>
  <si>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</si>
  <si>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</si>
  <si>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</si>
  <si>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</si>
  <si>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</si>
  <si>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</si>
  <si>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Ayuda Social a Personas</t>
  </si>
  <si>
    <t>001</t>
  </si>
  <si>
    <t>0000</t>
  </si>
  <si>
    <t>SIN-TRF</t>
  </si>
  <si>
    <t>PG:</t>
  </si>
  <si>
    <t>GESTION DE LOS CENTROS DE EMPLEO</t>
  </si>
  <si>
    <t>SPR:</t>
  </si>
  <si>
    <t>00</t>
  </si>
  <si>
    <t>-</t>
  </si>
  <si>
    <t>PY:</t>
  </si>
  <si>
    <t>-</t>
  </si>
  <si>
    <t>ACT/OBRA:</t>
  </si>
  <si>
    <t>001</t>
  </si>
  <si>
    <t>DIRECCION Y COORDINACION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</si>
  <si>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</si>
  <si>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</si>
  <si>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</si>
  <si>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</si>
  <si>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</si>
  <si>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</si>
  <si>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</si>
  <si>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</si>
  <si>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</si>
  <si>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</si>
  <si>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</si>
  <si>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</si>
  <si>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</si>
  <si>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</si>
  <si>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</si>
  <si>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</si>
  <si>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</si>
  <si>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</si>
  <si>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</si>
  <si>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</si>
  <si>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</si>
  <si>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</si>
  <si>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</si>
  <si>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</si>
  <si>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</si>
  <si>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ACT/OBRA:</t>
  </si>
  <si>
    <t>002</t>
  </si>
  <si>
    <t>INTERMEDIACION LABORAL Y ORIENTACION OCUPACIONAL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</si>
  <si>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</si>
  <si>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</si>
  <si>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</si>
  <si>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</si>
  <si>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</si>
  <si>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</si>
  <si>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</si>
  <si>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</si>
  <si>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</si>
  <si>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</si>
  <si>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</si>
  <si>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</si>
  <si>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</si>
  <si>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</si>
  <si>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</si>
  <si>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</si>
  <si>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</si>
  <si>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</si>
  <si>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</si>
  <si>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</si>
  <si>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</si>
  <si>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</si>
  <si>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</si>
  <si>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</si>
  <si>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</si>
  <si>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</si>
  <si>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</si>
  <si>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</si>
  <si>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</si>
  <si>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</si>
  <si>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003</t>
  </si>
  <si>
    <t>VINCULACION Y ASESORIA ESPECIALIZADA A EMPRESAS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</si>
  <si>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</si>
  <si>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</si>
  <si>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</si>
  <si>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</si>
  <si>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</si>
  <si>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</si>
  <si>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</si>
  <si>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</si>
  <si>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</si>
  <si>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</si>
  <si>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</si>
  <si>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</si>
  <si>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</si>
  <si>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</si>
  <si>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</si>
  <si>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</si>
  <si>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</si>
  <si>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</si>
  <si>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</si>
  <si>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</si>
  <si>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</si>
  <si>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</si>
  <si>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</si>
  <si>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</si>
  <si>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</si>
  <si>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</si>
  <si>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</si>
  <si>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</si>
  <si>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</si>
  <si>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</si>
  <si>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004</t>
  </si>
  <si>
    <t>GESTION DE PROGRAMAS DE EMPLEO Y EMPLEABILIDAD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</si>
  <si>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</si>
  <si>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</si>
  <si>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</si>
  <si>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</si>
  <si>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</si>
  <si>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</si>
  <si>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</si>
  <si>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</si>
  <si>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</si>
  <si>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</si>
  <si>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</si>
  <si>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</si>
  <si>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Contribuciones para Seguro Social</t>
  </si>
  <si>
    <t>001</t>
  </si>
  <si>
    <t>0000</t>
  </si>
  <si>
    <t>SIN-TRF</t>
  </si>
  <si>
    <t>Ayuda Social a Personas</t>
  </si>
  <si>
    <t>001</t>
  </si>
  <si>
    <t>0000</t>
  </si>
  <si>
    <t>SIN-TRF</t>
  </si>
  <si>
    <t>ACT/OBRA:</t>
  </si>
  <si>
    <t>005</t>
  </si>
  <si>
    <t>APOYO CIUDAD MUJER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</si>
  <si>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</si>
  <si>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</si>
  <si>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</si>
  <si>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</si>
  <si>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</si>
  <si>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</si>
  <si>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</si>
  <si>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</si>
  <si>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</si>
  <si>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</si>
  <si>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</si>
  <si>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</si>
  <si>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Complementos</t>
  </si>
  <si>
    <t>001</t>
  </si>
  <si>
    <t>0000</t>
  </si>
  <si>
    <t>SIN-TRF</t>
  </si>
  <si>
    <t>Contribuciones al Instituto Nacional de Jubilaciones y</t>
  </si>
  <si>
    <t>001</t>
  </si>
  <si>
    <t>0000</t>
  </si>
  <si>
    <t>SIN-TRF</t>
  </si>
  <si>
    <t>Pensiones de los Empleados y Funcionarios del</t>
  </si>
  <si>
    <t>Contribuciones para Seguro Social</t>
  </si>
  <si>
    <t>001</t>
  </si>
  <si>
    <t>0000</t>
  </si>
  <si>
    <t>SIN-TRF</t>
  </si>
  <si>
    <t>Sueldos Básicos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</si>
  <si>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</si>
  <si>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</si>
  <si>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</si>
  <si>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</si>
  <si>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</si>
  <si>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</si>
  <si>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</si>
  <si>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</si>
  <si>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</si>
  <si>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</si>
  <si>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</si>
  <si>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</si>
  <si>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</si>
  <si>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</si>
  <si>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11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</si>
  <si>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</si>
  <si>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</si>
  <si>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</si>
  <si>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</si>
  <si>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</si>
  <si>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</si>
  <si>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</si>
  <si>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</si>
  <si>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</si>
  <si>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</si>
  <si>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</si>
  <si>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</si>
  <si>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</si>
  <si>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</si>
  <si>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</si>
  <si>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</si>
  <si>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</si>
  <si>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</si>
  <si>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</si>
  <si>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</si>
  <si>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</si>
  <si>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</si>
  <si>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</si>
  <si>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</si>
  <si>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Contribuciones para Seguro Social</t>
  </si>
  <si>
    <t>001</t>
  </si>
  <si>
    <t>0000</t>
  </si>
  <si>
    <t>SIN-TRF</t>
  </si>
  <si>
    <t>Servicio de Imprenta, Publicaciones y Reproducciones</t>
  </si>
  <si>
    <t>001</t>
  </si>
  <si>
    <t>0000</t>
  </si>
  <si>
    <t>SIN-TRF</t>
  </si>
  <si>
    <t>Ceremonial y Protocolo</t>
  </si>
  <si>
    <t>001</t>
  </si>
  <si>
    <t>0000</t>
  </si>
  <si>
    <t>SIN-TRF</t>
  </si>
  <si>
    <t>Prendas de Vestir</t>
  </si>
  <si>
    <t>001</t>
  </si>
  <si>
    <t>0000</t>
  </si>
  <si>
    <t>SIN-TRF</t>
  </si>
  <si>
    <t>Papel de Escritorio</t>
  </si>
  <si>
    <t>001</t>
  </si>
  <si>
    <t>0000</t>
  </si>
  <si>
    <t>SIN-TRF</t>
  </si>
  <si>
    <t>Elementos de Limpieza y Aseo Personal</t>
  </si>
  <si>
    <t>001</t>
  </si>
  <si>
    <t>0000</t>
  </si>
  <si>
    <t>SIN-TRF</t>
  </si>
  <si>
    <t>Utiles de Escritorio, Oficina y Enseñanza</t>
  </si>
  <si>
    <t>001</t>
  </si>
  <si>
    <t>0000</t>
  </si>
  <si>
    <t>SIN-TRF</t>
  </si>
  <si>
    <t>Repuestos y Accesorios</t>
  </si>
  <si>
    <t>001</t>
  </si>
  <si>
    <t>0000</t>
  </si>
  <si>
    <t>SIN-TRF</t>
  </si>
  <si>
    <t>PG:</t>
  </si>
  <si>
    <t>GENERACION DE OPORTUNIDADES DE EMPLEO "CON CHAMBA VIVIS MEJOR"</t>
  </si>
  <si>
    <t>SPR:</t>
  </si>
  <si>
    <t>00</t>
  </si>
  <si>
    <t>-</t>
  </si>
  <si>
    <t>PY:</t>
  </si>
  <si>
    <t>-</t>
  </si>
  <si>
    <t>ACT/OBRA:</t>
  </si>
  <si>
    <t>001</t>
  </si>
  <si>
    <t>DIRECCION, COORDINACION</t>
  </si>
  <si>
    <t>Contratos Especiales</t>
  </si>
  <si>
    <t>001</t>
  </si>
  <si>
    <t>0000</t>
  </si>
  <si>
    <t>SIN-TRF</t>
  </si>
  <si>
    <t>Correo Postal</t>
  </si>
  <si>
    <t>001</t>
  </si>
  <si>
    <t>0000</t>
  </si>
  <si>
    <t>SIN-TRF</t>
  </si>
  <si>
    <t>Otros Alquileres</t>
  </si>
  <si>
    <t>001</t>
  </si>
  <si>
    <t>0000</t>
  </si>
  <si>
    <t>SIN-TRF</t>
  </si>
  <si>
    <t>Mantenimiento y Reparación de Equipos y Medios de</t>
  </si>
  <si>
    <t>001</t>
  </si>
  <si>
    <t>0000</t>
  </si>
  <si>
    <t>SIN-TRF</t>
  </si>
  <si>
    <t>Transporte</t>
  </si>
  <si>
    <t>Mantenimiento y Reparación de Equipo de Oficina y</t>
  </si>
  <si>
    <t>001</t>
  </si>
  <si>
    <t>0000</t>
  </si>
  <si>
    <t>SIN-TRF</t>
  </si>
  <si>
    <t>Muebles</t>
  </si>
  <si>
    <t>Mantenimiento y Reparación de Equipos de Comunicación</t>
  </si>
  <si>
    <t>001</t>
  </si>
  <si>
    <t>0000</t>
  </si>
  <si>
    <t>SIN-TRF</t>
  </si>
  <si>
    <t>Mantenimiento y Reparación de Otros Equipos</t>
  </si>
  <si>
    <t>001</t>
  </si>
  <si>
    <t>0000</t>
  </si>
  <si>
    <t>SIN-TRF</t>
  </si>
  <si>
    <t>Servicios de Consultoría de Gestión Administrativa,</t>
  </si>
  <si>
    <t>001</t>
  </si>
  <si>
    <t>0000</t>
  </si>
  <si>
    <t>SIN-TRF</t>
  </si>
  <si>
    <t>Financiera y Actividades Conexas</t>
  </si>
  <si>
    <t>Servicio de Imprenta, Publicaciones y Reproducciones</t>
  </si>
  <si>
    <t>001</t>
  </si>
  <si>
    <t>0000</t>
  </si>
  <si>
    <t>SIN-TRF</t>
  </si>
  <si>
    <t>Primas y Gastos de Seguro</t>
  </si>
  <si>
    <t>001</t>
  </si>
  <si>
    <t>0000</t>
  </si>
  <si>
    <t>SIN-TRF</t>
  </si>
  <si>
    <t>Pasajes Nacionales</t>
  </si>
  <si>
    <t>001</t>
  </si>
  <si>
    <t>0000</t>
  </si>
  <si>
    <t>SIN-TRF</t>
  </si>
  <si>
    <t>Pasajes al Exterior</t>
  </si>
  <si>
    <t>001</t>
  </si>
  <si>
    <t>0000</t>
  </si>
  <si>
    <t>SIN-TRF</t>
  </si>
  <si>
    <t>Viáticos Nacionales</t>
  </si>
  <si>
    <t>001</t>
  </si>
  <si>
    <t>0000</t>
  </si>
  <si>
    <t>SIN-TRF</t>
  </si>
  <si>
    <t>Viáticos al Exterior</t>
  </si>
  <si>
    <t>001</t>
  </si>
  <si>
    <t>0000</t>
  </si>
  <si>
    <t>SIN-TRF</t>
  </si>
  <si>
    <t>Tasas</t>
  </si>
  <si>
    <t>001</t>
  </si>
  <si>
    <t>0000</t>
  </si>
  <si>
    <t>SIN-TRF</t>
  </si>
  <si>
    <t>Ceremonial y Protocolo</t>
  </si>
  <si>
    <t>001</t>
  </si>
  <si>
    <t>0000</t>
  </si>
  <si>
    <t>SIN-TRF</t>
  </si>
  <si>
    <t>Alimentos y Bebidas para Personas</t>
  </si>
  <si>
    <t>001</t>
  </si>
  <si>
    <t>0000</t>
  </si>
  <si>
    <t>SIN-TRF</t>
  </si>
  <si>
    <t>Madera, Corcho y sus Manufacturas</t>
  </si>
  <si>
    <t>001</t>
  </si>
  <si>
    <t>0000</t>
  </si>
  <si>
    <t>SIN-TRF</t>
  </si>
  <si>
    <t>Confecciones Textiles</t>
  </si>
  <si>
    <t>001</t>
  </si>
  <si>
    <t>0000</t>
  </si>
  <si>
    <t>SIN-TRF</t>
  </si>
  <si>
    <t>Prendas de Vestir</t>
  </si>
  <si>
    <t>001</t>
  </si>
  <si>
    <t>0000</t>
  </si>
  <si>
    <t>SIN-TRF</t>
  </si>
  <si>
    <t>Papel de Escritorio</t>
  </si>
  <si>
    <t>001</t>
  </si>
  <si>
    <t>0000</t>
  </si>
  <si>
    <t>SIN-TRF</t>
  </si>
  <si>
    <t>Productos de Artes Gráficas</t>
  </si>
  <si>
    <t>001</t>
  </si>
  <si>
    <t>0000</t>
  </si>
  <si>
    <t>SIN-TRF</t>
  </si>
  <si>
    <t>Productos de Papel y Cartón</t>
  </si>
  <si>
    <t>001</t>
  </si>
  <si>
    <t>0000</t>
  </si>
  <si>
    <t>SIN-TRF</t>
  </si>
  <si>
    <t>Libros, Revistas y Periódicos</t>
  </si>
  <si>
    <t>001</t>
  </si>
  <si>
    <t>0000</t>
  </si>
  <si>
    <t>SIN-TRF</t>
  </si>
  <si>
    <t>Productos Farmacéuticos y Medicinales Varios</t>
  </si>
  <si>
    <t>001</t>
  </si>
  <si>
    <t>0000</t>
  </si>
  <si>
    <t>SIN-TRF</t>
  </si>
  <si>
    <t>Tintas, Pinturas y Colorantes</t>
  </si>
  <si>
    <t>001</t>
  </si>
  <si>
    <t>0000</t>
  </si>
  <si>
    <t>SIN-TRF</t>
  </si>
  <si>
    <t>Gasolina</t>
  </si>
  <si>
    <t>001</t>
  </si>
  <si>
    <t>0000</t>
  </si>
  <si>
    <t>SIN-TRF</t>
  </si>
  <si>
    <t>Diesel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</si>
  <si>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</si>
  <si>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</si>
  <si>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</si>
  <si>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</si>
  <si>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</si>
  <si>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</si>
  <si>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</si>
  <si>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</si>
  <si>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</si>
  <si>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</si>
  <si>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</si>
  <si>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</si>
  <si>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</si>
  <si>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</si>
  <si>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12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</si>
  <si>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</si>
  <si>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</si>
  <si>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</si>
  <si>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</si>
  <si>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</si>
  <si>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</si>
  <si>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</si>
  <si>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</si>
  <si>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</si>
  <si>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</si>
  <si>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</si>
  <si>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</si>
  <si>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</si>
  <si>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</si>
  <si>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</si>
  <si>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</si>
  <si>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Elementos de Limpieza y Aseo Personal</t>
  </si>
  <si>
    <t>001</t>
  </si>
  <si>
    <t>0000</t>
  </si>
  <si>
    <t>SIN-TRF</t>
  </si>
  <si>
    <t>Utiles de Escritorio, Oficina y Enseñanza</t>
  </si>
  <si>
    <t>001</t>
  </si>
  <si>
    <t>0000</t>
  </si>
  <si>
    <t>SIN-TRF</t>
  </si>
  <si>
    <t>Repuestos y Accesorios</t>
  </si>
  <si>
    <t>001</t>
  </si>
  <si>
    <t>0000</t>
  </si>
  <si>
    <t>SIN-TRF</t>
  </si>
  <si>
    <t>ACT/OBRA:</t>
  </si>
  <si>
    <t>002</t>
  </si>
  <si>
    <t>GESTION DE OPORTUNIDADES A TRAVES DE COGESTORES</t>
  </si>
  <si>
    <t>Contratos Especiales</t>
  </si>
  <si>
    <t>001</t>
  </si>
  <si>
    <t>0000</t>
  </si>
  <si>
    <t>SIN-TRF</t>
  </si>
  <si>
    <t>Energía Eléctrica</t>
  </si>
  <si>
    <t>001</t>
  </si>
  <si>
    <t>0000</t>
  </si>
  <si>
    <t>SIN-TRF</t>
  </si>
  <si>
    <t>Agua</t>
  </si>
  <si>
    <t>001</t>
  </si>
  <si>
    <t>0000</t>
  </si>
  <si>
    <t>SIN-TRF</t>
  </si>
  <si>
    <t>Telefonía Fija</t>
  </si>
  <si>
    <t>001</t>
  </si>
  <si>
    <t>0000</t>
  </si>
  <si>
    <t>SIN-TRF</t>
  </si>
  <si>
    <t>Alquiler de Edificios, Viviendas y Locales</t>
  </si>
  <si>
    <t>001</t>
  </si>
  <si>
    <t>0000</t>
  </si>
  <si>
    <t>SIN-TRF</t>
  </si>
  <si>
    <t>Otros Alquileres</t>
  </si>
  <si>
    <t>001</t>
  </si>
  <si>
    <t>0000</t>
  </si>
  <si>
    <t>SIN-TRF</t>
  </si>
  <si>
    <t>Mantenimiento y Reparación de Edificios y Locales</t>
  </si>
  <si>
    <t>001</t>
  </si>
  <si>
    <t>0000</t>
  </si>
  <si>
    <t>SIN-TRF</t>
  </si>
  <si>
    <t>Mantenimiento y Reparación de Equipos y Medios de</t>
  </si>
  <si>
    <t>001</t>
  </si>
  <si>
    <t>0000</t>
  </si>
  <si>
    <t>SIN-TRF</t>
  </si>
  <si>
    <t>Transporte</t>
  </si>
  <si>
    <t>Mantenimiento y Reparación de Equipos de Comunicación</t>
  </si>
  <si>
    <t>001</t>
  </si>
  <si>
    <t>0000</t>
  </si>
  <si>
    <t>SIN-TRF</t>
  </si>
  <si>
    <t>Servicios de Consultoría de Gestión Administrativa,</t>
  </si>
  <si>
    <t>001</t>
  </si>
  <si>
    <t>0000</t>
  </si>
  <si>
    <t>SIN-TRF</t>
  </si>
  <si>
    <t>Financiera y Actividades Conexas</t>
  </si>
  <si>
    <t>Servicio de Imprenta, Publicaciones y Reproducciones</t>
  </si>
  <si>
    <t>001</t>
  </si>
  <si>
    <t>0000</t>
  </si>
  <si>
    <t>SIN-TRF</t>
  </si>
  <si>
    <t>Primas y Gastos de Seguro</t>
  </si>
  <si>
    <t>001</t>
  </si>
  <si>
    <t>0000</t>
  </si>
  <si>
    <t>SIN-TRF</t>
  </si>
  <si>
    <t>Servicio de Internet</t>
  </si>
  <si>
    <t>001</t>
  </si>
  <si>
    <t>0000</t>
  </si>
  <si>
    <t>SIN-TRF</t>
  </si>
  <si>
    <t>Pasajes Nacionales</t>
  </si>
  <si>
    <t>001</t>
  </si>
  <si>
    <t>0000</t>
  </si>
  <si>
    <t>SIN-TRF</t>
  </si>
  <si>
    <t>Viáticos Nacionales</t>
  </si>
  <si>
    <t>001</t>
  </si>
  <si>
    <t>0000</t>
  </si>
  <si>
    <t>SIN-TRF</t>
  </si>
  <si>
    <t>Tasas</t>
  </si>
  <si>
    <t>001</t>
  </si>
  <si>
    <t>0000</t>
  </si>
  <si>
    <t>SIN-TRF</t>
  </si>
  <si>
    <t>Ceremonial y Protocolo</t>
  </si>
  <si>
    <t>001</t>
  </si>
  <si>
    <t>0000</t>
  </si>
  <si>
    <t>SIN-TRF</t>
  </si>
  <si>
    <t>Servicios de Vigilancia</t>
  </si>
  <si>
    <t>001</t>
  </si>
  <si>
    <t>0000</t>
  </si>
  <si>
    <t>SIN-TRF</t>
  </si>
  <si>
    <t>Alimentos y Bebidas para Personas</t>
  </si>
  <si>
    <t>001</t>
  </si>
  <si>
    <t>0000</t>
  </si>
  <si>
    <t>SIN-TRF</t>
  </si>
  <si>
    <t>Prendas de Vestir</t>
  </si>
  <si>
    <t>001</t>
  </si>
  <si>
    <t>0000</t>
  </si>
  <si>
    <t>SIN-TRF</t>
  </si>
  <si>
    <t>Papel de Escritorio</t>
  </si>
  <si>
    <t>001</t>
  </si>
  <si>
    <t>0000</t>
  </si>
  <si>
    <t>SIN-TRF</t>
  </si>
  <si>
    <t>Productos de Artes Gráficas</t>
  </si>
  <si>
    <t>001</t>
  </si>
  <si>
    <t>0000</t>
  </si>
  <si>
    <t>SIN-TRF</t>
  </si>
  <si>
    <t>Productos de Papel y Cartón</t>
  </si>
  <si>
    <t>001</t>
  </si>
  <si>
    <t>0000</t>
  </si>
  <si>
    <t>SIN-TRF</t>
  </si>
  <si>
    <t>Llantas y Cámaras de Aire</t>
  </si>
  <si>
    <t>001</t>
  </si>
  <si>
    <t>0000</t>
  </si>
  <si>
    <t>SIN-TRF</t>
  </si>
  <si>
    <t>Gasolina</t>
  </si>
  <si>
    <t>001</t>
  </si>
  <si>
    <t>0000</t>
  </si>
  <si>
    <t>SIN-TRF</t>
  </si>
  <si>
    <t>Diesel</t>
  </si>
  <si>
    <t>001</t>
  </si>
  <si>
    <t>0000</t>
  </si>
  <si>
    <t>SIN-TRF</t>
  </si>
  <si>
    <t>Aceites y Grasas Lubricantes</t>
  </si>
  <si>
    <t>001</t>
  </si>
  <si>
    <t>0000</t>
  </si>
  <si>
    <t>SIN-TRF</t>
  </si>
  <si>
    <t>Productos de Material Plástico</t>
  </si>
  <si>
    <t>001</t>
  </si>
  <si>
    <t>0000</t>
  </si>
  <si>
    <t>SIN-TRF</t>
  </si>
  <si>
    <t>Productos Químicos de Uso Personal</t>
  </si>
  <si>
    <t>001</t>
  </si>
  <si>
    <t>0000</t>
  </si>
  <si>
    <t>SIN-TRF</t>
  </si>
  <si>
    <t>Estructuras Metálicas Acabadas</t>
  </si>
  <si>
    <t>001</t>
  </si>
  <si>
    <t>0000</t>
  </si>
  <si>
    <t>SIN-TRF</t>
  </si>
  <si>
    <t>Herramientas Menores</t>
  </si>
  <si>
    <t>001</t>
  </si>
  <si>
    <t>0000</t>
  </si>
  <si>
    <t>SIN-TRF</t>
  </si>
  <si>
    <t>Material de Guerra y Seguridad</t>
  </si>
  <si>
    <t>001</t>
  </si>
  <si>
    <t>0000</t>
  </si>
  <si>
    <t>SIN-TRF</t>
  </si>
  <si>
    <t>Elementos de Ferretería</t>
  </si>
  <si>
    <t>001</t>
  </si>
  <si>
    <t>0000</t>
  </si>
  <si>
    <t>SIN-TRF</t>
  </si>
  <si>
    <t>Productos de Arcilla y Cerámica</t>
  </si>
  <si>
    <t>001</t>
  </si>
  <si>
    <t>0000</t>
  </si>
  <si>
    <t>SIN-TRF</t>
  </si>
  <si>
    <t>Productos de Vidrio</t>
  </si>
  <si>
    <t>001</t>
  </si>
  <si>
    <t>0000</t>
  </si>
  <si>
    <t>SIN-TRF</t>
  </si>
  <si>
    <t>Productos de Loza y Porcelana</t>
  </si>
  <si>
    <t>001</t>
  </si>
  <si>
    <t>0000</t>
  </si>
  <si>
    <t>SIN-TRF</t>
  </si>
  <si>
    <t>Productos de Cemento, Asbesto y Yeso</t>
  </si>
  <si>
    <t>001</t>
  </si>
  <si>
    <t>0000</t>
  </si>
  <si>
    <t>SIN-TRF</t>
  </si>
  <si>
    <t>Elementos de Limpieza y Aseo Personal</t>
  </si>
  <si>
    <t>001</t>
  </si>
  <si>
    <t>0000</t>
  </si>
  <si>
    <t>SIN-TRF</t>
  </si>
  <si>
    <t>Utiles de Escritorio, Oficina y Enseñanza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</si>
  <si>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</si>
  <si>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</si>
  <si>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</si>
  <si>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</si>
  <si>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</si>
  <si>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</si>
  <si>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</si>
  <si>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</si>
  <si>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</si>
  <si>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</si>
  <si>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</si>
  <si>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</si>
  <si>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</si>
  <si>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</si>
  <si>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13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</si>
  <si>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</si>
  <si>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</si>
  <si>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</si>
  <si>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</si>
  <si>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</si>
  <si>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</si>
  <si>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</si>
  <si>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</si>
  <si>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</si>
  <si>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</si>
  <si>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</si>
  <si>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</si>
  <si>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</si>
  <si>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</si>
  <si>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</si>
  <si>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</si>
  <si>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Utiles y Materiales Eléctricos</t>
  </si>
  <si>
    <t>001</t>
  </si>
  <si>
    <t>0000</t>
  </si>
  <si>
    <t>SIN-TRF</t>
  </si>
  <si>
    <t>Utensilios de Cocina y Comedor</t>
  </si>
  <si>
    <t>001</t>
  </si>
  <si>
    <t>0000</t>
  </si>
  <si>
    <t>SIN-TRF</t>
  </si>
  <si>
    <t>Material Médico Quirúrgico Menor</t>
  </si>
  <si>
    <t>001</t>
  </si>
  <si>
    <t>0000</t>
  </si>
  <si>
    <t>SIN-TRF</t>
  </si>
  <si>
    <t>Repuestos y Accesorios</t>
  </si>
  <si>
    <t>001</t>
  </si>
  <si>
    <t>0000</t>
  </si>
  <si>
    <t>SIN-TRF</t>
  </si>
  <si>
    <t>Muebles Varios de Oficina</t>
  </si>
  <si>
    <t>001</t>
  </si>
  <si>
    <t>0000</t>
  </si>
  <si>
    <t>SIN-TRF</t>
  </si>
  <si>
    <t>Equipos Varios de Oficina</t>
  </si>
  <si>
    <t>001</t>
  </si>
  <si>
    <t>0000</t>
  </si>
  <si>
    <t>SIN-TRF</t>
  </si>
  <si>
    <t>Electrodomésticos</t>
  </si>
  <si>
    <t>001</t>
  </si>
  <si>
    <t>0000</t>
  </si>
  <si>
    <t>SIN-TRF</t>
  </si>
  <si>
    <t>Maquinaria y Equipo de Producción de Servicio  (Agua,</t>
  </si>
  <si>
    <t>001</t>
  </si>
  <si>
    <t>0000</t>
  </si>
  <si>
    <t>SIN-TRF</t>
  </si>
  <si>
    <t>Luz, Teléfono etc)</t>
  </si>
  <si>
    <t>Equipo de Comunicación</t>
  </si>
  <si>
    <t>001</t>
  </si>
  <si>
    <t>0000</t>
  </si>
  <si>
    <t>SIN-TRF</t>
  </si>
  <si>
    <t>Equipos para Computación</t>
  </si>
  <si>
    <t>001</t>
  </si>
  <si>
    <t>0000</t>
  </si>
  <si>
    <t>SIN-TRF</t>
  </si>
  <si>
    <t>Muebles y Equipos Educacionales</t>
  </si>
  <si>
    <t>001</t>
  </si>
  <si>
    <t>0000</t>
  </si>
  <si>
    <t>SIN-TRF</t>
  </si>
  <si>
    <t>Aplicaciones Informáticas</t>
  </si>
  <si>
    <t>001</t>
  </si>
  <si>
    <t>0000</t>
  </si>
  <si>
    <t>SIN-TRF</t>
  </si>
  <si>
    <t>ACT/OBRA:</t>
  </si>
  <si>
    <t>003</t>
  </si>
  <si>
    <t>CONTROL DE BENEFICIARIOS Y EMPRESAS PARTICIPANTES</t>
  </si>
  <si>
    <t>Contratos Especiales</t>
  </si>
  <si>
    <t>001</t>
  </si>
  <si>
    <t>0000</t>
  </si>
  <si>
    <t>SIN-TRF</t>
  </si>
  <si>
    <t>Servicios de Consultoría de Gestión Administrativa,</t>
  </si>
  <si>
    <t>001</t>
  </si>
  <si>
    <t>0000</t>
  </si>
  <si>
    <t>SIN-TRF</t>
  </si>
  <si>
    <t>Financiera y Actividades Conexas</t>
  </si>
  <si>
    <t>Viáticos Nacionales</t>
  </si>
  <si>
    <t>001</t>
  </si>
  <si>
    <t>0000</t>
  </si>
  <si>
    <t>SIN-TRF</t>
  </si>
  <si>
    <t>Ceremonial y Protocolo</t>
  </si>
  <si>
    <t>001</t>
  </si>
  <si>
    <t>0000</t>
  </si>
  <si>
    <t>SIN-TRF</t>
  </si>
  <si>
    <t>Alimentos y Bebidas para Personas</t>
  </si>
  <si>
    <t>001</t>
  </si>
  <si>
    <t>0000</t>
  </si>
  <si>
    <t>SIN-TRF</t>
  </si>
  <si>
    <t>Prendas de Vestir</t>
  </si>
  <si>
    <t>001</t>
  </si>
  <si>
    <t>0000</t>
  </si>
  <si>
    <t>SIN-TRF</t>
  </si>
  <si>
    <t>Papel de Escritorio</t>
  </si>
  <si>
    <t>001</t>
  </si>
  <si>
    <t>0000</t>
  </si>
  <si>
    <t>SIN-TRF</t>
  </si>
  <si>
    <t>Productos de Artes Gráficas</t>
  </si>
  <si>
    <t>001</t>
  </si>
  <si>
    <t>0000</t>
  </si>
  <si>
    <t>SIN-TRF</t>
  </si>
  <si>
    <t>Productos de Papel y Cartón</t>
  </si>
  <si>
    <t>001</t>
  </si>
  <si>
    <t>0000</t>
  </si>
  <si>
    <t>SIN-TRF</t>
  </si>
  <si>
    <t>Gasolina</t>
  </si>
  <si>
    <t>001</t>
  </si>
  <si>
    <t>0000</t>
  </si>
  <si>
    <t>SIN-TRF</t>
  </si>
  <si>
    <t>Diesel</t>
  </si>
  <si>
    <t>001</t>
  </si>
  <si>
    <t>0000</t>
  </si>
  <si>
    <t>SIN-TRF</t>
  </si>
  <si>
    <t>Utiles de Escritorio, Oficina y Enseñanza</t>
  </si>
  <si>
    <t>001</t>
  </si>
  <si>
    <t>0000</t>
  </si>
  <si>
    <t>SIN-TRF</t>
  </si>
  <si>
    <t>Repuestos y Accesorios</t>
  </si>
  <si>
    <t>001</t>
  </si>
  <si>
    <t>0000</t>
  </si>
  <si>
    <t>SIN-TRF</t>
  </si>
  <si>
    <t>ACT/OBRA:</t>
  </si>
  <si>
    <t>004</t>
  </si>
  <si>
    <t>GESTION DE PAGOS DE INCENTIVOS, BENEFICIOS ECONOMICOS Y ESTIPENDIOS</t>
  </si>
  <si>
    <t>Contratos Especiales</t>
  </si>
  <si>
    <t>001</t>
  </si>
  <si>
    <t>0000</t>
  </si>
  <si>
    <t>SIN-TRF</t>
  </si>
  <si>
    <t>Servicios de Consultoría de Gestión Administrativa,</t>
  </si>
  <si>
    <t>001</t>
  </si>
  <si>
    <t>0000</t>
  </si>
  <si>
    <t>SIN-TRF</t>
  </si>
  <si>
    <t>Financiera y Actividades Conexas</t>
  </si>
  <si>
    <t>Viáticos Nacionales</t>
  </si>
  <si>
    <t>001</t>
  </si>
  <si>
    <t>0000</t>
  </si>
  <si>
    <t>SIN-TRF</t>
  </si>
  <si>
    <t>Ceremonial y Protocolo</t>
  </si>
  <si>
    <t>001</t>
  </si>
  <si>
    <t>0000</t>
  </si>
  <si>
    <t>SIN-TRF</t>
  </si>
  <si>
    <t>Alimentos y Bebidas para Personas</t>
  </si>
  <si>
    <t>001</t>
  </si>
  <si>
    <t>0000</t>
  </si>
  <si>
    <t>SIN-TRF</t>
  </si>
  <si>
    <t>Prendas de Vestir</t>
  </si>
  <si>
    <t>001</t>
  </si>
  <si>
    <t>0000</t>
  </si>
  <si>
    <t>SIN-TRF</t>
  </si>
  <si>
    <t>Papel de Escritorio</t>
  </si>
  <si>
    <t>001</t>
  </si>
  <si>
    <t>0000</t>
  </si>
  <si>
    <t>SIN-TRF</t>
  </si>
  <si>
    <t>Productos de Papel y Cartón</t>
  </si>
  <si>
    <t>001</t>
  </si>
  <si>
    <t>0000</t>
  </si>
  <si>
    <t>SIN-TRF</t>
  </si>
  <si>
    <t>Gasolina</t>
  </si>
  <si>
    <t>001</t>
  </si>
  <si>
    <t>0000</t>
  </si>
  <si>
    <t>SIN-TRF</t>
  </si>
  <si>
    <t>Diesel</t>
  </si>
  <si>
    <t>001</t>
  </si>
  <si>
    <t>0000</t>
  </si>
  <si>
    <t>SIN-TRF</t>
  </si>
  <si>
    <t>Utiles de Escritorio, Oficina y Enseñanza</t>
  </si>
  <si>
    <t>001</t>
  </si>
  <si>
    <t>0000</t>
  </si>
  <si>
    <t>SIN-TRF</t>
  </si>
  <si>
    <t>Repuestos y Accesorios</t>
  </si>
  <si>
    <t>001</t>
  </si>
  <si>
    <t>0000</t>
  </si>
  <si>
    <t>SIN-TRF</t>
  </si>
  <si>
    <t>PG:</t>
  </si>
  <si>
    <t>PROGRAMA NACIONAL DE EMPLEO Y OPORTUNIDADES</t>
  </si>
  <si>
    <t>SPR:</t>
  </si>
  <si>
    <t>00</t>
  </si>
  <si>
    <t>-</t>
  </si>
  <si>
    <t>PY:</t>
  </si>
  <si>
    <t>-</t>
  </si>
  <si>
    <t>Nota: El saldo es igual a: Presupuesto Aprobado + Modificaciones Autorizadas + Modificaciones Solicitadas - Ejecucion (Precompromiso Elaborado)</t>
  </si>
  <si>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</si>
  <si>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</si>
  <si>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</si>
  <si>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</si>
  <si>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</si>
  <si>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</si>
  <si>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</si>
  <si>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</si>
  <si>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</si>
  <si>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</si>
  <si>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14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</si>
  <si>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</si>
  <si>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</si>
  <si>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</si>
  <si>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</si>
  <si>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</si>
  <si>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</si>
  <si>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</si>
  <si>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</si>
  <si>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</si>
  <si>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</si>
  <si>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</si>
  <si>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</si>
  <si>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</si>
  <si>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</si>
  <si>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</si>
  <si>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</si>
  <si>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ACT/OBRA:</t>
  </si>
  <si>
    <t>001</t>
  </si>
  <si>
    <t>GESTION DE PROGRAMAS Y POLITICAS SECTORIALES / NACIONALES</t>
  </si>
  <si>
    <t>Pasajes Nacionales</t>
  </si>
  <si>
    <t>001</t>
  </si>
  <si>
    <t>0000</t>
  </si>
  <si>
    <t>SIN-TRF</t>
  </si>
  <si>
    <t>Viáticos Nacionales</t>
  </si>
  <si>
    <t>001</t>
  </si>
  <si>
    <t>0000</t>
  </si>
  <si>
    <t>SIN-TRF</t>
  </si>
  <si>
    <t>Ceremonial y Protocolo</t>
  </si>
  <si>
    <t>001</t>
  </si>
  <si>
    <t>0000</t>
  </si>
  <si>
    <t>SIN-TRF</t>
  </si>
  <si>
    <t>Papel de Escritorio</t>
  </si>
  <si>
    <t>001</t>
  </si>
  <si>
    <t>0000</t>
  </si>
  <si>
    <t>SIN-TRF</t>
  </si>
  <si>
    <t>Diesel</t>
  </si>
  <si>
    <t>001</t>
  </si>
  <si>
    <t>0000</t>
  </si>
  <si>
    <t>SIN-TRF</t>
  </si>
  <si>
    <t>Utiles de Escritorio, Oficina y Enseñanza</t>
  </si>
  <si>
    <t>001</t>
  </si>
  <si>
    <t>0000</t>
  </si>
  <si>
    <t>SIN-TRF</t>
  </si>
  <si>
    <t>ACT/OBRA:</t>
  </si>
  <si>
    <t>002</t>
  </si>
  <si>
    <t>DIRECCION Y COORDINACION</t>
  </si>
  <si>
    <t>Sueldos Básicos</t>
  </si>
  <si>
    <t>001</t>
  </si>
  <si>
    <t>0000</t>
  </si>
  <si>
    <t>SIN-TRF</t>
  </si>
  <si>
    <t>Decimotercer Mes</t>
  </si>
  <si>
    <t>001</t>
  </si>
  <si>
    <t>0000</t>
  </si>
  <si>
    <t>SIN-TRF</t>
  </si>
  <si>
    <t>Decimocuarto Mes</t>
  </si>
  <si>
    <t>001</t>
  </si>
  <si>
    <t>0000</t>
  </si>
  <si>
    <t>SIN-TRF</t>
  </si>
  <si>
    <t>Contribuciones para Seguro Social</t>
  </si>
  <si>
    <t>001</t>
  </si>
  <si>
    <t>0000</t>
  </si>
  <si>
    <t>SIN-TRF</t>
  </si>
  <si>
    <t>PY:</t>
  </si>
  <si>
    <t>FORTALECIMIENTO INSTITUCIONAL DE EMPLEO DECENTE Y OPORTUNIDADES DE EMPLEO PARA</t>
  </si>
  <si>
    <t>JÓVENES EN HONDURAS (EURO+LABOR)</t>
  </si>
  <si>
    <t>ACT/OBRA:</t>
  </si>
  <si>
    <t>001</t>
  </si>
  <si>
    <t>Marco de acción conjunta para abordar y resolver los problemas de empleo</t>
  </si>
  <si>
    <t>Servicios de Capacitación</t>
  </si>
  <si>
    <t>0000</t>
  </si>
  <si>
    <t>SIN-TRF</t>
  </si>
  <si>
    <t>Servicios de Consultoría de Gestión Administrativa,</t>
  </si>
  <si>
    <t>0000</t>
  </si>
  <si>
    <t>SIN-TRF</t>
  </si>
  <si>
    <t>Financiera y Actividades Conexas</t>
  </si>
  <si>
    <t>Servicio de Transporte</t>
  </si>
  <si>
    <t>0000</t>
  </si>
  <si>
    <t>SIN-TRF</t>
  </si>
  <si>
    <t>Servicio de Imprenta, Publicaciones y Reproducciones</t>
  </si>
  <si>
    <t>0000</t>
  </si>
  <si>
    <t>SIN-TRF</t>
  </si>
  <si>
    <t>Publicidad y Propaganda</t>
  </si>
  <si>
    <t>0000</t>
  </si>
  <si>
    <t>SIN-TRF</t>
  </si>
  <si>
    <t>Pasajes Nacionales</t>
  </si>
  <si>
    <t>0000</t>
  </si>
  <si>
    <t>SIN-TRF</t>
  </si>
  <si>
    <t>Pasajes al Exterior</t>
  </si>
  <si>
    <t>0000</t>
  </si>
  <si>
    <t>SIN-TRF</t>
  </si>
  <si>
    <t>Viáticos Nacionales</t>
  </si>
  <si>
    <t>0000</t>
  </si>
  <si>
    <t>SIN-TRF</t>
  </si>
  <si>
    <t>Viáticos al Exterior</t>
  </si>
  <si>
    <t>0000</t>
  </si>
  <si>
    <t>SIN-TRF</t>
  </si>
  <si>
    <t>Ceremonial y Protocolo</t>
  </si>
  <si>
    <t>0000</t>
  </si>
  <si>
    <t>SIN-TRF</t>
  </si>
  <si>
    <t>Alimentos y Bebidas para Personas</t>
  </si>
  <si>
    <t>0000</t>
  </si>
  <si>
    <t>SIN-TRF</t>
  </si>
  <si>
    <t>Papel de Escritorio</t>
  </si>
  <si>
    <t>0000</t>
  </si>
  <si>
    <t>SIN-TRF</t>
  </si>
  <si>
    <t>Productos de Artes Gráficas</t>
  </si>
  <si>
    <t>0000</t>
  </si>
  <si>
    <t>SIN-TRF</t>
  </si>
  <si>
    <t>Utiles de Escritorio, Oficina y Enseñanza</t>
  </si>
  <si>
    <t>0000</t>
  </si>
  <si>
    <t>SIN-TRF</t>
  </si>
  <si>
    <t>Muebles Varios de Oficina</t>
  </si>
  <si>
    <t>0000</t>
  </si>
  <si>
    <t>SIN-TRF</t>
  </si>
  <si>
    <t>Equipos Varios de Oficina</t>
  </si>
  <si>
    <t>0000</t>
  </si>
  <si>
    <t>SIN-TRF</t>
  </si>
  <si>
    <t>Equipos para Computación</t>
  </si>
  <si>
    <t>0000</t>
  </si>
  <si>
    <t>SIN-TRF</t>
  </si>
  <si>
    <t>ACT/OBRA:</t>
  </si>
  <si>
    <t>002</t>
  </si>
  <si>
    <t>Fortalecimiento institucional de la STSS en intermediación y regulación del trabajo para la promoción</t>
  </si>
  <si>
    <t>del empleo decente</t>
  </si>
  <si>
    <t>Servicios de Capacitación</t>
  </si>
  <si>
    <t>0000</t>
  </si>
  <si>
    <t>SIN-TRF</t>
  </si>
  <si>
    <t>Servicios de Consultoría de Gestión Administrativa,</t>
  </si>
  <si>
    <t>0000</t>
  </si>
  <si>
    <t>SIN-TRF</t>
  </si>
  <si>
    <t>Financiera y Actividades Conexas</t>
  </si>
  <si>
    <t>Servicio de Imprenta, Publicaciones y Reproducciones</t>
  </si>
  <si>
    <t>0000</t>
  </si>
  <si>
    <t>SIN-TRF</t>
  </si>
  <si>
    <t>Publicidad y Propaganda</t>
  </si>
  <si>
    <t>0000</t>
  </si>
  <si>
    <t>SIN-TRF</t>
  </si>
  <si>
    <t>Pasajes Nacionales</t>
  </si>
  <si>
    <t>0000</t>
  </si>
  <si>
    <t>SIN-TRF</t>
  </si>
  <si>
    <t>Viáticos Nacionales</t>
  </si>
  <si>
    <t>0000</t>
  </si>
  <si>
    <t>SIN-TRF</t>
  </si>
  <si>
    <t>Ceremonial y Protocolo</t>
  </si>
  <si>
    <t>0000</t>
  </si>
  <si>
    <t>SIN-TRF</t>
  </si>
  <si>
    <t>Alimentos y Bebidas para Personas</t>
  </si>
  <si>
    <t>0000</t>
  </si>
  <si>
    <t>SIN-TRF</t>
  </si>
  <si>
    <t>Papel de Escritorio</t>
  </si>
  <si>
    <t>0000</t>
  </si>
  <si>
    <t>SIN-TRF</t>
  </si>
  <si>
    <t>Productos de Artes Gráficas</t>
  </si>
  <si>
    <t>0000</t>
  </si>
  <si>
    <t>SIN-TRF</t>
  </si>
  <si>
    <t>Nota: El saldo es igual a: Presupuesto Aprobado + Modificaciones Autorizadas + Modificaciones Solicitadas - Ejecucion (Precompromiso Elaborado)</t>
  </si>
  <si>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</si>
  <si>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</si>
  <si>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</si>
  <si>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</si>
  <si>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</si>
  <si>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</si>
  <si>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</si>
  <si>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</si>
  <si>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</si>
  <si>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</si>
  <si>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15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</si>
  <si>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</si>
  <si>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</si>
  <si>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</si>
  <si>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</si>
  <si>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</si>
  <si>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</si>
  <si>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</si>
  <si>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</si>
  <si>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</si>
  <si>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</si>
  <si>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</si>
  <si>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</si>
  <si>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</si>
  <si>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</si>
  <si>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</si>
  <si>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</si>
  <si>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Utiles de Escritorio, Oficina y Enseñanza</t>
  </si>
  <si>
    <t>0000</t>
  </si>
  <si>
    <t>SIN-TRF</t>
  </si>
  <si>
    <t>Muebles Varios de Oficina</t>
  </si>
  <si>
    <t>0000</t>
  </si>
  <si>
    <t>SIN-TRF</t>
  </si>
  <si>
    <t>Equipos Varios de Oficina</t>
  </si>
  <si>
    <t>0000</t>
  </si>
  <si>
    <t>SIN-TRF</t>
  </si>
  <si>
    <t>Equipo de Comunicación</t>
  </si>
  <si>
    <t>0000</t>
  </si>
  <si>
    <t>SIN-TRF</t>
  </si>
  <si>
    <t>Equipos para Computación</t>
  </si>
  <si>
    <t>0000</t>
  </si>
  <si>
    <t>SIN-TRF</t>
  </si>
  <si>
    <t>Aplicaciones Informáticas</t>
  </si>
  <si>
    <t>0000</t>
  </si>
  <si>
    <t>SIN-TRF</t>
  </si>
  <si>
    <t>ACT/OBRA:</t>
  </si>
  <si>
    <t>003</t>
  </si>
  <si>
    <t>Políticas Activas de Empleo decente y productivo en municipios</t>
  </si>
  <si>
    <t>Otros Servicios Básicos</t>
  </si>
  <si>
    <t>0000</t>
  </si>
  <si>
    <t>SIN-TRF</t>
  </si>
  <si>
    <t>Servicios de Capacitación</t>
  </si>
  <si>
    <t>0000</t>
  </si>
  <si>
    <t>SIN-TRF</t>
  </si>
  <si>
    <t>Servicios de Consultoría de Gestión Administrativa,</t>
  </si>
  <si>
    <t>0000</t>
  </si>
  <si>
    <t>SIN-TRF</t>
  </si>
  <si>
    <t>Financiera y Actividades Conexas</t>
  </si>
  <si>
    <t>Servicio de Imprenta, Publicaciones y Reproducciones</t>
  </si>
  <si>
    <t>0000</t>
  </si>
  <si>
    <t>SIN-TRF</t>
  </si>
  <si>
    <t>Publicidad y Propaganda</t>
  </si>
  <si>
    <t>0000</t>
  </si>
  <si>
    <t>SIN-TRF</t>
  </si>
  <si>
    <t>Pasajes Nacionales</t>
  </si>
  <si>
    <t>0000</t>
  </si>
  <si>
    <t>SIN-TRF</t>
  </si>
  <si>
    <t>Viáticos Nacionales</t>
  </si>
  <si>
    <t>0000</t>
  </si>
  <si>
    <t>SIN-TRF</t>
  </si>
  <si>
    <t>Ceremonial y Protocolo</t>
  </si>
  <si>
    <t>0000</t>
  </si>
  <si>
    <t>SIN-TRF</t>
  </si>
  <si>
    <t>Productos de Artes Gráficas</t>
  </si>
  <si>
    <t>0000</t>
  </si>
  <si>
    <t>SIN-TRF</t>
  </si>
  <si>
    <t>Utiles de Escritorio, Oficina y Enseñanza</t>
  </si>
  <si>
    <t>0000</t>
  </si>
  <si>
    <t>SIN-TRF</t>
  </si>
  <si>
    <t>Repuestos y Accesorios</t>
  </si>
  <si>
    <t>0000</t>
  </si>
  <si>
    <t>SIN-TRF</t>
  </si>
  <si>
    <t>Muebles Varios de Oficina</t>
  </si>
  <si>
    <t>0000</t>
  </si>
  <si>
    <t>SIN-TRF</t>
  </si>
  <si>
    <t>Equipo de Comunicación</t>
  </si>
  <si>
    <t>0000</t>
  </si>
  <si>
    <t>SIN-TRF</t>
  </si>
  <si>
    <t>Equipos para Computación</t>
  </si>
  <si>
    <t>0000</t>
  </si>
  <si>
    <t>SIN-TRF</t>
  </si>
  <si>
    <t>Aplicaciones Informáticas</t>
  </si>
  <si>
    <t>0000</t>
  </si>
  <si>
    <t>SIN-TRF</t>
  </si>
  <si>
    <t>Transferencias Corrientes A Instituciones Sin Fines De</t>
  </si>
  <si>
    <t>0000</t>
  </si>
  <si>
    <t>SIN-TRF</t>
  </si>
  <si>
    <t>Lucro</t>
  </si>
  <si>
    <t>ACT/OBRA:</t>
  </si>
  <si>
    <t>004</t>
  </si>
  <si>
    <t>Integración e interconexión de sistemas de información en temas de empleo, producción y seguridad</t>
  </si>
  <si>
    <t>social</t>
  </si>
  <si>
    <t>Servicios de Capacitación</t>
  </si>
  <si>
    <t>0000</t>
  </si>
  <si>
    <t>SIN-TRF</t>
  </si>
  <si>
    <t>Servicios de Consultoría de Gestión Administrativa,</t>
  </si>
  <si>
    <t>0000</t>
  </si>
  <si>
    <t>SIN-TRF</t>
  </si>
  <si>
    <t>Financiera y Actividades Conexas</t>
  </si>
  <si>
    <t>Servicio de Imprenta, Publicaciones y Reproducciones</t>
  </si>
  <si>
    <t>0000</t>
  </si>
  <si>
    <t>SIN-TRF</t>
  </si>
  <si>
    <t>Publicidad y Propaganda</t>
  </si>
  <si>
    <t>0000</t>
  </si>
  <si>
    <t>SIN-TRF</t>
  </si>
  <si>
    <t>Pasajes Nacionales</t>
  </si>
  <si>
    <t>0000</t>
  </si>
  <si>
    <t>SIN-TRF</t>
  </si>
  <si>
    <t>Viáticos Nacionales</t>
  </si>
  <si>
    <t>0000</t>
  </si>
  <si>
    <t>SIN-TRF</t>
  </si>
  <si>
    <t>Ceremonial y Protocolo</t>
  </si>
  <si>
    <t>0000</t>
  </si>
  <si>
    <t>SIN-TRF</t>
  </si>
  <si>
    <t>Productos de Artes Gráficas</t>
  </si>
  <si>
    <t>0000</t>
  </si>
  <si>
    <t>SIN-TRF</t>
  </si>
  <si>
    <t>Utiles de Escritorio, Oficina y Enseñanza</t>
  </si>
  <si>
    <t>0000</t>
  </si>
  <si>
    <t>SIN-TRF</t>
  </si>
  <si>
    <t>Muebles Varios de Oficina</t>
  </si>
  <si>
    <t>0000</t>
  </si>
  <si>
    <t>SIN-TRF</t>
  </si>
  <si>
    <t>Equipos Varios de Oficina</t>
  </si>
  <si>
    <t>0000</t>
  </si>
  <si>
    <t>SIN-TRF</t>
  </si>
  <si>
    <t>Equipo de Comunicación</t>
  </si>
  <si>
    <t>0000</t>
  </si>
  <si>
    <t>SIN-TRF</t>
  </si>
  <si>
    <t>Equipos para Computación</t>
  </si>
  <si>
    <t>0000</t>
  </si>
  <si>
    <t>SIN-TRF</t>
  </si>
  <si>
    <t>Aplicaciones Informáticas</t>
  </si>
  <si>
    <t>0000</t>
  </si>
  <si>
    <t>SIN-TRF</t>
  </si>
  <si>
    <t>ACT/OBRA:</t>
  </si>
  <si>
    <t>005</t>
  </si>
  <si>
    <t>Jóvenes migrantes retornados fortalecidos en formación vocacional para su reinserción en la sociedad</t>
  </si>
  <si>
    <t>Transferencias Corrientes A Instituciones Sin Fines De</t>
  </si>
  <si>
    <t>0000</t>
  </si>
  <si>
    <t>SIN-TRF</t>
  </si>
  <si>
    <t>Lucro</t>
  </si>
  <si>
    <t>ACT/OBRA:</t>
  </si>
  <si>
    <t>006</t>
  </si>
  <si>
    <t>Funcionamiento de la Unidad Ejecutora</t>
  </si>
  <si>
    <t>Contratos Especiales</t>
  </si>
  <si>
    <t>001</t>
  </si>
  <si>
    <t>0000</t>
  </si>
  <si>
    <t>SIN-TRF</t>
  </si>
  <si>
    <t>Nota: El saldo es igual a: Presupuesto Aprobado + Modificaciones Autorizadas + Modificaciones Solicitadas - Ejecucion (Precompromiso Elaborado)</t>
  </si>
  <si>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</si>
  <si>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</si>
  <si>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</si>
  <si>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</si>
  <si>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</si>
  <si>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</si>
  <si>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</si>
  <si>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</si>
  <si>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</si>
  <si>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</si>
  <si>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16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</si>
  <si>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</si>
  <si>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</si>
  <si>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</si>
  <si>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</si>
  <si>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</si>
  <si>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</si>
  <si>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</si>
  <si>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</si>
  <si>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</si>
  <si>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</si>
  <si>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</si>
  <si>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</si>
  <si>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</si>
  <si>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</si>
  <si>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</si>
  <si>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</si>
  <si>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Contratos Especiales</t>
  </si>
  <si>
    <t>0000</t>
  </si>
  <si>
    <t>SIN-TRF</t>
  </si>
  <si>
    <t>Energía Eléctrica</t>
  </si>
  <si>
    <t>001</t>
  </si>
  <si>
    <t>0000</t>
  </si>
  <si>
    <t>SIN-TRF</t>
  </si>
  <si>
    <t>Agua</t>
  </si>
  <si>
    <t>001</t>
  </si>
  <si>
    <t>0000</t>
  </si>
  <si>
    <t>SIN-TRF</t>
  </si>
  <si>
    <t>Telefonía Fija</t>
  </si>
  <si>
    <t>001</t>
  </si>
  <si>
    <t>0000</t>
  </si>
  <si>
    <t>SIN-TRF</t>
  </si>
  <si>
    <t>Otros Servicios Básicos</t>
  </si>
  <si>
    <t>001</t>
  </si>
  <si>
    <t>0000</t>
  </si>
  <si>
    <t>SIN-TRF</t>
  </si>
  <si>
    <t>Otros Servicios Básicos</t>
  </si>
  <si>
    <t>0000</t>
  </si>
  <si>
    <t>SIN-TRF</t>
  </si>
  <si>
    <t>Alquiler de Edificios, Viviendas y Locales</t>
  </si>
  <si>
    <t>001</t>
  </si>
  <si>
    <t>0000</t>
  </si>
  <si>
    <t>SIN-TRF</t>
  </si>
  <si>
    <t>Alquiler de Edificios, Viviendas y Locales</t>
  </si>
  <si>
    <t>0000</t>
  </si>
  <si>
    <t>SIN-TRF</t>
  </si>
  <si>
    <t>Otros Alquileres</t>
  </si>
  <si>
    <t>001</t>
  </si>
  <si>
    <t>0000</t>
  </si>
  <si>
    <t>SIN-TRF</t>
  </si>
  <si>
    <t>Mantenimiento y Reparación de Edificios y Locales</t>
  </si>
  <si>
    <t>001</t>
  </si>
  <si>
    <t>0000</t>
  </si>
  <si>
    <t>SIN-TRF</t>
  </si>
  <si>
    <t>Mantenimiento y Reparación de Edificios y Locales</t>
  </si>
  <si>
    <t>0000</t>
  </si>
  <si>
    <t>SIN-TRF</t>
  </si>
  <si>
    <t>Mantenimiento y Reparación de Equipos y Medios de</t>
  </si>
  <si>
    <t>001</t>
  </si>
  <si>
    <t>0000</t>
  </si>
  <si>
    <t>SIN-TRF</t>
  </si>
  <si>
    <t>Transporte</t>
  </si>
  <si>
    <t>Mantenimiento y Reparación de Equipos y Medios de</t>
  </si>
  <si>
    <t>0000</t>
  </si>
  <si>
    <t>SIN-TRF</t>
  </si>
  <si>
    <t>Transporte</t>
  </si>
  <si>
    <t>Servicios de Capacitación</t>
  </si>
  <si>
    <t>0000</t>
  </si>
  <si>
    <t>SIN-TRF</t>
  </si>
  <si>
    <t>Servicios de Informática y Sistemas Computarizados</t>
  </si>
  <si>
    <t>001</t>
  </si>
  <si>
    <t>0000</t>
  </si>
  <si>
    <t>SIN-TRF</t>
  </si>
  <si>
    <t>Servicios de Consultoría de Gestión Administrativa,</t>
  </si>
  <si>
    <t>001</t>
  </si>
  <si>
    <t>0000</t>
  </si>
  <si>
    <t>SIN-TRF</t>
  </si>
  <si>
    <t>Financiera y Actividades Conexas</t>
  </si>
  <si>
    <t>Servicios de Consultoría de Gestión Administrativa,</t>
  </si>
  <si>
    <t>0000</t>
  </si>
  <si>
    <t>SIN-TRF</t>
  </si>
  <si>
    <t>Financiera y Actividades Conexas</t>
  </si>
  <si>
    <t>Servicio de Transporte</t>
  </si>
  <si>
    <t>0000</t>
  </si>
  <si>
    <t>SIN-TRF</t>
  </si>
  <si>
    <t>Servicio de Imprenta, Publicaciones y Reproducciones</t>
  </si>
  <si>
    <t>001</t>
  </si>
  <si>
    <t>0000</t>
  </si>
  <si>
    <t>SIN-TRF</t>
  </si>
  <si>
    <t>Servicio de Imprenta, Publicaciones y Reproducciones</t>
  </si>
  <si>
    <t>0000</t>
  </si>
  <si>
    <t>SIN-TRF</t>
  </si>
  <si>
    <t>Primas y Gastos de Seguro</t>
  </si>
  <si>
    <t>001</t>
  </si>
  <si>
    <t>0000</t>
  </si>
  <si>
    <t>SIN-TRF</t>
  </si>
  <si>
    <t>Primas y Gastos de Seguro</t>
  </si>
  <si>
    <t>0000</t>
  </si>
  <si>
    <t>SIN-TRF</t>
  </si>
  <si>
    <t>Comisiones y Gastos Bancarios</t>
  </si>
  <si>
    <t>001</t>
  </si>
  <si>
    <t>0000</t>
  </si>
  <si>
    <t>SIN-TRF</t>
  </si>
  <si>
    <t>Publicidad y Propaganda</t>
  </si>
  <si>
    <t>001</t>
  </si>
  <si>
    <t>0000</t>
  </si>
  <si>
    <t>SIN-TRF</t>
  </si>
  <si>
    <t>Publicidad y Propaganda</t>
  </si>
  <si>
    <t>0000</t>
  </si>
  <si>
    <t>SIN-TRF</t>
  </si>
  <si>
    <t>Servicio de Internet</t>
  </si>
  <si>
    <t>001</t>
  </si>
  <si>
    <t>0000</t>
  </si>
  <si>
    <t>SIN-TRF</t>
  </si>
  <si>
    <t>Servicio de Internet</t>
  </si>
  <si>
    <t>0000</t>
  </si>
  <si>
    <t>SIN-TRF</t>
  </si>
  <si>
    <t>Otros Servicios Comerciales y Financieros</t>
  </si>
  <si>
    <t>001</t>
  </si>
  <si>
    <t>0000</t>
  </si>
  <si>
    <t>SIN-TRF</t>
  </si>
  <si>
    <t>Otros Servicios Comerciales y Financieros</t>
  </si>
  <si>
    <t>0000</t>
  </si>
  <si>
    <t>SIN-TRF</t>
  </si>
  <si>
    <t>Pasajes Nacionales</t>
  </si>
  <si>
    <t>001</t>
  </si>
  <si>
    <t>0000</t>
  </si>
  <si>
    <t>SIN-TRF</t>
  </si>
  <si>
    <t>Pasajes Nacionales</t>
  </si>
  <si>
    <t>0000</t>
  </si>
  <si>
    <t>SIN-TRF</t>
  </si>
  <si>
    <t>Pasajes al Exterior</t>
  </si>
  <si>
    <t>001</t>
  </si>
  <si>
    <t>0000</t>
  </si>
  <si>
    <t>SIN-TRF</t>
  </si>
  <si>
    <t>Viáticos Nacionales</t>
  </si>
  <si>
    <t>0000</t>
  </si>
  <si>
    <t>SIN-TRF</t>
  </si>
  <si>
    <t>Ceremonial y Protocolo</t>
  </si>
  <si>
    <t>001</t>
  </si>
  <si>
    <t>0000</t>
  </si>
  <si>
    <t>SIN-TRF</t>
  </si>
  <si>
    <t>Ceremonial y Protocolo</t>
  </si>
  <si>
    <t>0000</t>
  </si>
  <si>
    <t>SIN-TRF</t>
  </si>
  <si>
    <t>Alimentos y Bebidas para Personas</t>
  </si>
  <si>
    <t>001</t>
  </si>
  <si>
    <t>0000</t>
  </si>
  <si>
    <t>SIN-TRF</t>
  </si>
  <si>
    <t>Alimentos y Bebidas para Personas</t>
  </si>
  <si>
    <t>0000</t>
  </si>
  <si>
    <t>SIN-TRF</t>
  </si>
  <si>
    <t>Papel de Escritorio</t>
  </si>
  <si>
    <t>001</t>
  </si>
  <si>
    <t>0000</t>
  </si>
  <si>
    <t>SIN-TRF</t>
  </si>
  <si>
    <t>Papel de Escritorio</t>
  </si>
  <si>
    <t>0000</t>
  </si>
  <si>
    <t>SIN-TRF</t>
  </si>
  <si>
    <t>Productos de Artes Gráficas</t>
  </si>
  <si>
    <t>001</t>
  </si>
  <si>
    <t>0000</t>
  </si>
  <si>
    <t>SIN-TRF</t>
  </si>
  <si>
    <t>Productos de Artes Gráficas</t>
  </si>
  <si>
    <t>0000</t>
  </si>
  <si>
    <t>SIN-TRF</t>
  </si>
  <si>
    <t>Productos de Papel y Cartón</t>
  </si>
  <si>
    <t>001</t>
  </si>
  <si>
    <t>0000</t>
  </si>
  <si>
    <t>SIN-TRF</t>
  </si>
  <si>
    <t>Productos de Papel y Cartón</t>
  </si>
  <si>
    <t>0000</t>
  </si>
  <si>
    <t>SIN-TRF</t>
  </si>
  <si>
    <t>Nota: El saldo es igual a: Presupuesto Aprobado + Modificaciones Autorizadas + Modificaciones Solicitadas - Ejecucion (Precompromiso Elaborado)</t>
  </si>
  <si>
    <t>Secretaría de Trabajo y Seguridad Social</t>
  </si>
  <si>
    <t>EJECUCION DEL PRESUPUESTO POR OBJETOS A NIVEL DE ACTIVIDADES OBRA</t>
  </si>
  <si>
    <t>08/03/2019 17:18:42</t>
  </si>
  <si>
    <t>Gestión: 2018</t>
  </si>
  <si>
    <t>FECHA   DESDE :</t>
  </si>
  <si>
    <t>01/01/2018</t>
  </si>
  <si>
    <t>HASTA:  31/12/2018</t>
  </si>
  <si>
    <t>R_EGA_02_OBJFTEORG</t>
  </si>
  <si>
    <t>República de Honduras</t>
  </si>
  <si>
    <t>ESTADO:  APROBADO</t>
  </si>
  <si>
    <t>Página 17 de 17</t>
  </si>
  <si>
    <t>OBJETO</t>
  </si>
  <si>
    <t>DENOMINACION</t>
  </si>
  <si>
    <t>FTE</t>
  </si>
  <si>
    <t>ORG</t>
  </si>
  <si>
    <t>BENEFICIARIO TRANSFERENCIA</t>
  </si>
  <si>
    <t>PRESUPUESTO</t>
  </si>
  <si>
    <t>PRESUPUESTO</t>
  </si>
  <si>
    <t>PRECOMPROMISO</t>
  </si>
  <si>
    <t>COMPROMISO</t>
  </si>
  <si>
    <t>DEVENGADO</t>
  </si>
  <si>
    <t>PAGO</t>
  </si>
  <si>
    <t>CONGELAMIENTO</t>
  </si>
  <si>
    <t>SALDO</t>
  </si>
  <si>
    <t>DEL GASTO</t>
  </si>
  <si>
    <t>APROBADO</t>
  </si>
  <si>
    <t>VIGENTE</t>
  </si>
  <si>
    <t>Diesel</t>
  </si>
  <si>
    <t>001</t>
  </si>
  <si>
    <t>0000</t>
  </si>
  <si>
    <t>SIN-TRF</t>
  </si>
  <si>
    <t>Diesel</t>
  </si>
  <si>
    <t>0000</t>
  </si>
  <si>
    <t>SIN-TRF</t>
  </si>
  <si>
    <t>Elementos de Limpieza y Aseo Personal</t>
  </si>
  <si>
    <t>001</t>
  </si>
  <si>
    <t>0000</t>
  </si>
  <si>
    <t>SIN-TRF</t>
  </si>
  <si>
    <t>Elementos de Limpieza y Aseo Personal</t>
  </si>
  <si>
    <t>0000</t>
  </si>
  <si>
    <t>SIN-TRF</t>
  </si>
  <si>
    <t>Utiles de Escritorio, Oficina y Enseñanza</t>
  </si>
  <si>
    <t>001</t>
  </si>
  <si>
    <t>0000</t>
  </si>
  <si>
    <t>SIN-TRF</t>
  </si>
  <si>
    <t>Utiles de Escritorio, Oficina y Enseñanza</t>
  </si>
  <si>
    <t>0000</t>
  </si>
  <si>
    <t>SIN-TRF</t>
  </si>
  <si>
    <t>Repuestos y Accesorios</t>
  </si>
  <si>
    <t>001</t>
  </si>
  <si>
    <t>0000</t>
  </si>
  <si>
    <t>SIN-TRF</t>
  </si>
  <si>
    <t>Muebles Varios de Oficina</t>
  </si>
  <si>
    <t>001</t>
  </si>
  <si>
    <t>0000</t>
  </si>
  <si>
    <t>SIN-TRF</t>
  </si>
  <si>
    <t>Muebles Varios de Oficina</t>
  </si>
  <si>
    <t>0000</t>
  </si>
  <si>
    <t>SIN-TRF</t>
  </si>
  <si>
    <t>Equipos Varios de Oficina</t>
  </si>
  <si>
    <t>001</t>
  </si>
  <si>
    <t>0000</t>
  </si>
  <si>
    <t>SIN-TRF</t>
  </si>
  <si>
    <t>Equipos Varios de Oficina</t>
  </si>
  <si>
    <t>0000</t>
  </si>
  <si>
    <t>SIN-TRF</t>
  </si>
  <si>
    <t>Equipo de Comunicación</t>
  </si>
  <si>
    <t>0000</t>
  </si>
  <si>
    <t>SIN-TRF</t>
  </si>
  <si>
    <t>Equipos para Computación</t>
  </si>
  <si>
    <t>001</t>
  </si>
  <si>
    <t>0000</t>
  </si>
  <si>
    <t>SIN-TRF</t>
  </si>
  <si>
    <t>Equipos para Computación</t>
  </si>
  <si>
    <t>0000</t>
  </si>
  <si>
    <t>SIN-TRF</t>
  </si>
  <si>
    <t>Aplicaciones Informáticas</t>
  </si>
  <si>
    <t>0000</t>
  </si>
  <si>
    <t>SIN-TRF</t>
  </si>
  <si>
    <t>Construcciones y Mejoras de Bienes en Dominio Público</t>
  </si>
  <si>
    <t>001</t>
  </si>
  <si>
    <t>0000</t>
  </si>
  <si>
    <t>SIN-TRF</t>
  </si>
  <si>
    <t>ACT/OBRA:</t>
  </si>
  <si>
    <t>007</t>
  </si>
  <si>
    <t>MONITOREO Y ASISTENCIA TÉCNICA</t>
  </si>
  <si>
    <t>Servicios de Consultoría de Gestión Administrativa,</t>
  </si>
  <si>
    <t>0000</t>
  </si>
  <si>
    <t>SIN-TRF</t>
  </si>
  <si>
    <t>Financiera y Actividades Conexas</t>
  </si>
  <si>
    <t>Transferencias Corrientes A Instituciones Sin Fines De</t>
  </si>
  <si>
    <t>0000</t>
  </si>
  <si>
    <t>SIN-TRF</t>
  </si>
  <si>
    <t>Lucro</t>
  </si>
  <si>
    <t>PG:</t>
  </si>
  <si>
    <t>TRANSFERENCIAS Y ASIGNACIONES GLOBALES</t>
  </si>
  <si>
    <t>SPR:</t>
  </si>
  <si>
    <t>00</t>
  </si>
  <si>
    <t>-</t>
  </si>
  <si>
    <t>PY:</t>
  </si>
  <si>
    <t>-</t>
  </si>
  <si>
    <t>ACT/OBRA:</t>
  </si>
  <si>
    <t>001</t>
  </si>
  <si>
    <t>TRANSFERENCIAS CORRIENTES DEL SECTOR PUBLICO</t>
  </si>
  <si>
    <t>Transferencias Corrientes A Instituciones Sin Fines De</t>
  </si>
  <si>
    <t>001</t>
  </si>
  <si>
    <t>Consejo Económico y Social</t>
  </si>
  <si>
    <t>Lucro</t>
  </si>
  <si>
    <t>Transferencias Corrientes a Instituciones Descentralizadas</t>
  </si>
  <si>
    <t>001</t>
  </si>
  <si>
    <t>0503</t>
  </si>
  <si>
    <t>Instituto Nacional de Formación Profesional</t>
  </si>
  <si>
    <t>Transferencias Corrientes a Instituciones de la Seguridad</t>
  </si>
  <si>
    <t>001</t>
  </si>
  <si>
    <t>0601</t>
  </si>
  <si>
    <t>Instituto Hondureño de Seguridad Social</t>
  </si>
  <si>
    <t>Social</t>
  </si>
  <si>
    <t>Transferencias  a Organismos Internacionales - Cuotas</t>
  </si>
  <si>
    <t>001</t>
  </si>
  <si>
    <t>Organización Internacional  de Trabajo</t>
  </si>
  <si>
    <t>Ordinarias</t>
  </si>
  <si>
    <t>Transferencias  a Organismos Internacionales - Cuotas</t>
  </si>
  <si>
    <t>001</t>
  </si>
  <si>
    <t>Asociación Mundial de Servicio de Empleo</t>
  </si>
  <si>
    <t>Ordinarias</t>
  </si>
  <si>
    <t>TOTAL GENERAL :</t>
  </si>
  <si>
    <t>Nota: El saldo es igual a: Presupuesto Aprobado + Modificaciones Autorizadas + Modificaciones Solicitadas - Ejecucion (Precompromiso Elaborado)</t>
  </si>
  <si>
    <t>20/05/2021 16:34:02</t>
  </si>
  <si>
    <t>Gestión: 2019</t>
  </si>
  <si>
    <t>01/01/2019</t>
  </si>
  <si>
    <t>HASTA:  31/12/2019</t>
  </si>
  <si>
    <t>Página 1 de 15</t>
  </si>
  <si>
    <t>Pensiones de los Empleados y Funcionarios del Poder</t>
  </si>
  <si>
    <t>Ejecutivo</t>
  </si>
  <si>
    <t>Beneficios Especiales</t>
  </si>
  <si>
    <t>Adicionales</t>
  </si>
  <si>
    <t>Suministro De EnergíA EléCtrica</t>
  </si>
  <si>
    <t>Página 2 de 15</t>
  </si>
  <si>
    <t>Productos Alimenticios Y Bebidas</t>
  </si>
  <si>
    <t>Productos De Papel Y CartóN</t>
  </si>
  <si>
    <t>Equipo de Transporte Terrestre para Personas</t>
  </si>
  <si>
    <t>Página 3 de 15</t>
  </si>
  <si>
    <t>Página 4 de 15</t>
  </si>
  <si>
    <t>Página 5 de 15</t>
  </si>
  <si>
    <t>Página 6 de 15</t>
  </si>
  <si>
    <t>Página 7 de 15</t>
  </si>
  <si>
    <t>Material De Defensa Y  Seguridad</t>
  </si>
  <si>
    <t>Página 8 de 15</t>
  </si>
  <si>
    <t>Página 9 de 15</t>
  </si>
  <si>
    <t>Página 10 de 15</t>
  </si>
  <si>
    <t>Página 11 de 15</t>
  </si>
  <si>
    <t>Servicios De ConsultoríA De GestióN Administrativa Y</t>
  </si>
  <si>
    <t>Financiera</t>
  </si>
  <si>
    <t>Página 12 de 15</t>
  </si>
  <si>
    <t>Herramientas Mayores</t>
  </si>
  <si>
    <t>Derechos sobre Bienes Intangibles</t>
  </si>
  <si>
    <t>Página 13 de 15</t>
  </si>
  <si>
    <t>Productos Ferrosos</t>
  </si>
  <si>
    <t>Productos De Cemento, Asbesto, Yeso Y Otros</t>
  </si>
  <si>
    <t>Página 14 de 15</t>
  </si>
  <si>
    <t>Página 15 de 15</t>
  </si>
  <si>
    <t>MONITOREO Y ASITENCIAS TECNICAS</t>
  </si>
  <si>
    <t>20/05/2021 16:39:03</t>
  </si>
  <si>
    <t>Gestión: 2020</t>
  </si>
  <si>
    <t>01/01/2020</t>
  </si>
  <si>
    <t>HASTA:  31/12/2020</t>
  </si>
  <si>
    <t>Maquinaria y Equipo de Producción Agropecuaria y</t>
  </si>
  <si>
    <t>Forestal</t>
  </si>
  <si>
    <t>Equipo Médico, Sanitario, Hospitalario e Instrumental</t>
  </si>
  <si>
    <t>Hilados y Telas</t>
  </si>
  <si>
    <t>Insecticidas, Fumigantes y Otros</t>
  </si>
  <si>
    <t>Productos Con Propiedades Aislantes</t>
  </si>
  <si>
    <t>Productos Abrasivos</t>
  </si>
  <si>
    <t>Otras Asistencias Sociales</t>
  </si>
  <si>
    <t>Transferencias Corrientes a Empresas Publicas</t>
  </si>
  <si>
    <t>Financieras</t>
  </si>
  <si>
    <t>CON CHAMBA VIVÍS MEJOR</t>
  </si>
  <si>
    <t>CHAMBA JOVEN</t>
  </si>
  <si>
    <t>CÓDIGO VERDE MAS</t>
  </si>
  <si>
    <t>CÓDIGO VERDE MÁS COVID-19</t>
  </si>
  <si>
    <t>CHAMBA COMUNITARIA EMERGENCIA TORMENTAS ETA/IOTA</t>
  </si>
  <si>
    <t>TRANSFERENCIAS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</si>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</sst>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>
    <font>
      <sz val="10"/>
      <name val="Arial"/>
      <family val="2"/>
    </font>
    <font>
      <sz val="10"/>
      <name val="Arial Bold"/>
      <family val="2"/>
    </font>
    <font>
      <sz val="8"/>
      <name val="Arial"/>
      <family val="2"/>
    </font>
    <font>
      <sz val="9"/>
      <name val="Arial Bold"/>
      <family val="2"/>
    </font>
    <font>
      <sz val="8"/>
      <name val="Arial Bold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4" fontId="2" fillId="0" borderId="0" xfId="0" applyNumberFormat="1" applyFont="1"/>
    <xf numFmtId="2" fontId="2" fillId="0" borderId="0" xfId="0" applyNumberFormat="1" applyFont="1"/>
    <xf numFmtId="1" fontId="4" fillId="0" borderId="0" xfId="0" applyNumberFormat="1" applyFont="1"/>
    <xf numFmtId="1" fontId="2" fillId="0" borderId="0" xfId="0" applyNumberFormat="1" applyFont="1"/>
    <xf numFmtId="4" fontId="4" fillId="0" borderId="0" xfId="0" applyNumberFormat="1" applyFont="1"/>
    <xf numFmtId="2" fontId="4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" fontId="2" fillId="2" borderId="0" xfId="0" applyNumberFormat="1" applyFont="1" applyFill="1"/>
    <xf numFmtId="1" fontId="4" fillId="2" borderId="0" xfId="0" applyNumberFormat="1" applyFont="1" applyFill="1"/>
    <xf numFmtId="0" fontId="4" fillId="2" borderId="0" xfId="0" applyNumberFormat="1" applyFont="1" applyFill="1"/>
    <xf numFmtId="0" fontId="0" fillId="2" borderId="0" xfId="0" applyFill="1"/>
    <xf numFmtId="4" fontId="2" fillId="0" borderId="0" xfId="0" applyNumberFormat="1" applyFont="1" applyFill="1"/>
    <xf numFmtId="43" fontId="0" fillId="0" borderId="0" xfId="1" applyFont="1"/>
    <xf numFmtId="43" fontId="0" fillId="2" borderId="0" xfId="1" applyFont="1" applyFill="1"/>
    <xf numFmtId="43" fontId="0" fillId="0" borderId="0" xfId="1" applyFont="1" applyFill="1"/>
    <xf numFmtId="0" fontId="4" fillId="2" borderId="0" xfId="0" applyFont="1" applyFill="1"/>
    <xf numFmtId="43" fontId="2" fillId="0" borderId="0" xfId="1" applyFont="1"/>
    <xf numFmtId="43" fontId="2" fillId="2" borderId="0" xfId="1" applyFont="1" applyFill="1"/>
    <xf numFmtId="43" fontId="2" fillId="0" borderId="0" xfId="1" applyFont="1" applyFill="1"/>
    <xf numFmtId="0" fontId="0" fillId="0" borderId="0" xfId="0" applyFill="1"/>
    <xf numFmtId="0" fontId="4" fillId="0" borderId="0" xfId="0" applyFont="1" applyFill="1"/>
    <xf numFmtId="4" fontId="2" fillId="3" borderId="0" xfId="0" applyNumberFormat="1" applyFont="1" applyFill="1"/>
    <xf numFmtId="0" fontId="0" fillId="3" borderId="0" xfId="0" applyFill="1"/>
    <xf numFmtId="2" fontId="2" fillId="3" borderId="0" xfId="0" applyNumberFormat="1" applyFont="1" applyFill="1"/>
    <xf numFmtId="0" fontId="2" fillId="4" borderId="0" xfId="0" applyFont="1" applyFill="1"/>
    <xf numFmtId="0" fontId="0" fillId="4" borderId="0" xfId="0" applyFill="1"/>
    <xf numFmtId="1" fontId="2" fillId="4" borderId="0" xfId="0" applyNumberFormat="1" applyFont="1" applyFill="1"/>
    <xf numFmtId="2" fontId="2" fillId="4" borderId="0" xfId="0" applyNumberFormat="1" applyFont="1" applyFill="1"/>
    <xf numFmtId="4" fontId="2" fillId="4" borderId="0" xfId="0" applyNumberFormat="1" applyFont="1" applyFill="1"/>
  </cellXfs>
  <cellStyles count="2">
    <cellStyle name="Millares" xfId="1" builtinId="3"/>
    <cellStyle name="Normal" xfId="0" builtinId="0"/>
  </cellStyles>
  <dxfs count="2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882"/>
  <sheetViews>
    <sheetView tabSelected="1" topLeftCell="A682" workbookViewId="0">
      <selection activeCell="C700" sqref="C700"/>
    </sheetView>
  </sheetViews>
  <sheetFormatPr baseColWidth="10" defaultColWidth="9.140625" defaultRowHeight="12.75"/>
  <cols>
    <col min="9" max="10" width="16.85546875" bestFit="1" customWidth="1"/>
    <col min="11" max="11" width="15.140625" bestFit="1" customWidth="1"/>
    <col min="12" max="13" width="13" bestFit="1" customWidth="1"/>
    <col min="14" max="14" width="18.28515625" bestFit="1" customWidth="1"/>
    <col min="15" max="15" width="12.140625" customWidth="1"/>
    <col min="23" max="23" width="14" customWidth="1"/>
  </cols>
  <sheetData>
    <row r="3" spans="1:23">
      <c r="A3" s="11" t="s">
        <v>0</v>
      </c>
    </row>
    <row r="4" spans="1:23">
      <c r="A4" s="11" t="s">
        <v>1</v>
      </c>
    </row>
    <row r="5" spans="1:23">
      <c r="A5" s="12" t="s">
        <v>3169</v>
      </c>
    </row>
    <row r="6" spans="1:23">
      <c r="A6" s="12" t="s">
        <v>3170</v>
      </c>
    </row>
    <row r="8" spans="1:23">
      <c r="G8" s="12" t="s">
        <v>4</v>
      </c>
      <c r="H8" s="12" t="s">
        <v>3171</v>
      </c>
      <c r="J8" s="12" t="s">
        <v>3172</v>
      </c>
      <c r="O8" s="12" t="s">
        <v>7</v>
      </c>
    </row>
    <row r="9" spans="1:23">
      <c r="C9" s="13" t="s">
        <v>8</v>
      </c>
    </row>
    <row r="10" spans="1:23">
      <c r="I10" s="12" t="s">
        <v>9</v>
      </c>
      <c r="P10" s="12" t="s">
        <v>3138</v>
      </c>
      <c r="W10" t="s">
        <v>3189</v>
      </c>
    </row>
    <row r="11" spans="1:23">
      <c r="A11" s="12" t="s">
        <v>11</v>
      </c>
      <c r="C11" s="12" t="s">
        <v>12</v>
      </c>
      <c r="D11" s="12" t="s">
        <v>13</v>
      </c>
      <c r="E11" s="12" t="s">
        <v>14</v>
      </c>
      <c r="G11" s="12" t="s">
        <v>15</v>
      </c>
      <c r="H11" s="12" t="s">
        <v>16</v>
      </c>
      <c r="I11" s="12" t="s">
        <v>16</v>
      </c>
      <c r="J11" s="12" t="s">
        <v>18</v>
      </c>
      <c r="L11" s="12" t="s">
        <v>19</v>
      </c>
      <c r="M11" s="12" t="s">
        <v>20</v>
      </c>
      <c r="N11" s="12" t="s">
        <v>21</v>
      </c>
      <c r="O11" s="12" t="s">
        <v>22</v>
      </c>
      <c r="P11" s="12" t="s">
        <v>23</v>
      </c>
      <c r="W11" s="24" t="str">
        <f>M11</f>
        <v>DEVENGADO</v>
      </c>
    </row>
    <row r="12" spans="1:23">
      <c r="A12" s="12" t="s">
        <v>24</v>
      </c>
      <c r="H12" s="12" t="s">
        <v>25</v>
      </c>
      <c r="I12" s="12" t="s">
        <v>26</v>
      </c>
      <c r="W12" s="24">
        <f t="shared" ref="W12:W60" si="0">M12</f>
        <v>0</v>
      </c>
    </row>
    <row r="13" spans="1:23">
      <c r="A13" s="14" t="s">
        <v>27</v>
      </c>
      <c r="C13" s="14" t="s">
        <v>28</v>
      </c>
      <c r="D13" s="14" t="s">
        <v>0</v>
      </c>
      <c r="H13" s="5">
        <v>484756240</v>
      </c>
      <c r="J13" s="5">
        <v>2182124884</v>
      </c>
      <c r="K13" s="5">
        <v>2077010485.53</v>
      </c>
      <c r="L13" s="5">
        <v>2077010485.53</v>
      </c>
      <c r="M13" s="5">
        <v>2077010485.53</v>
      </c>
      <c r="N13" s="5">
        <v>1814696806.25</v>
      </c>
      <c r="O13" s="6">
        <v>0</v>
      </c>
      <c r="P13" s="5">
        <v>105114398.47</v>
      </c>
      <c r="W13" s="24">
        <f t="shared" si="0"/>
        <v>2077010485.53</v>
      </c>
    </row>
    <row r="14" spans="1:23">
      <c r="A14" s="14" t="s">
        <v>30</v>
      </c>
      <c r="B14" s="14" t="s">
        <v>31</v>
      </c>
      <c r="C14" s="14" t="s">
        <v>32</v>
      </c>
      <c r="H14" s="5">
        <v>79151213</v>
      </c>
      <c r="J14" s="5">
        <v>74381258</v>
      </c>
      <c r="K14" s="5">
        <v>74247225.209999993</v>
      </c>
      <c r="L14" s="5">
        <v>74247225.209999993</v>
      </c>
      <c r="M14" s="5">
        <v>74247225.209999993</v>
      </c>
      <c r="N14" s="5">
        <v>62690803</v>
      </c>
      <c r="O14" s="6">
        <v>0</v>
      </c>
      <c r="P14" s="5">
        <v>134032.79</v>
      </c>
      <c r="W14" s="24">
        <f t="shared" si="0"/>
        <v>74247225.209999993</v>
      </c>
    </row>
    <row r="15" spans="1:23">
      <c r="A15" s="14" t="s">
        <v>33</v>
      </c>
      <c r="B15" s="14" t="s">
        <v>34</v>
      </c>
      <c r="C15" s="14" t="s">
        <v>35</v>
      </c>
      <c r="H15" s="5">
        <v>79151213</v>
      </c>
      <c r="J15" s="5">
        <v>74381258</v>
      </c>
      <c r="K15" s="5">
        <v>74247225.209999993</v>
      </c>
      <c r="L15" s="5">
        <v>74247225.209999993</v>
      </c>
      <c r="M15" s="5">
        <v>74247225.209999993</v>
      </c>
      <c r="N15" s="5">
        <v>62690803</v>
      </c>
      <c r="O15" s="6">
        <v>0</v>
      </c>
      <c r="P15" s="5">
        <v>134032.79</v>
      </c>
      <c r="W15" s="24">
        <f t="shared" si="0"/>
        <v>74247225.209999993</v>
      </c>
    </row>
    <row r="16" spans="1:23">
      <c r="A16" s="14" t="s">
        <v>36</v>
      </c>
      <c r="B16" s="7">
        <v>0</v>
      </c>
      <c r="C16" s="14" t="s">
        <v>35</v>
      </c>
      <c r="H16" s="5">
        <v>79151213</v>
      </c>
      <c r="J16" s="5">
        <v>74381258</v>
      </c>
      <c r="K16" s="5">
        <v>74247225.209999993</v>
      </c>
      <c r="L16" s="5">
        <v>74247225.209999993</v>
      </c>
      <c r="M16" s="5">
        <v>74247225.209999993</v>
      </c>
      <c r="N16" s="5">
        <v>62690803</v>
      </c>
      <c r="O16" s="6">
        <v>0</v>
      </c>
      <c r="P16" s="5">
        <v>134032.79</v>
      </c>
      <c r="W16" s="24">
        <f t="shared" si="0"/>
        <v>74247225.209999993</v>
      </c>
    </row>
    <row r="17" spans="1:23">
      <c r="B17" s="14" t="s">
        <v>38</v>
      </c>
      <c r="C17" s="14" t="s">
        <v>39</v>
      </c>
      <c r="D17" s="14" t="s">
        <v>40</v>
      </c>
      <c r="H17" s="5">
        <v>14490946</v>
      </c>
      <c r="J17" s="5">
        <v>17751334</v>
      </c>
      <c r="K17" s="5">
        <v>17751330.640000001</v>
      </c>
      <c r="L17" s="5">
        <v>17751330.640000001</v>
      </c>
      <c r="M17" s="5">
        <v>17751330.640000001</v>
      </c>
      <c r="N17" s="5">
        <v>12144887.82</v>
      </c>
      <c r="O17" s="6">
        <v>0</v>
      </c>
      <c r="P17" s="6">
        <v>3.36</v>
      </c>
      <c r="W17" s="24">
        <f t="shared" si="0"/>
        <v>17751330.640000001</v>
      </c>
    </row>
    <row r="18" spans="1:23">
      <c r="A18" s="8">
        <v>11100</v>
      </c>
      <c r="C18" s="12" t="s">
        <v>41</v>
      </c>
      <c r="D18" s="8">
        <v>11</v>
      </c>
      <c r="E18" s="12" t="s">
        <v>39</v>
      </c>
      <c r="F18" s="12" t="s">
        <v>43</v>
      </c>
      <c r="G18" s="12" t="s">
        <v>44</v>
      </c>
      <c r="H18" s="5">
        <v>3398892</v>
      </c>
      <c r="J18" s="5">
        <v>3438593</v>
      </c>
      <c r="K18" s="5">
        <v>3438593</v>
      </c>
      <c r="L18" s="5">
        <v>3438593</v>
      </c>
      <c r="M18" s="5">
        <v>3438593</v>
      </c>
      <c r="N18" s="5">
        <v>3438593</v>
      </c>
      <c r="O18" s="6">
        <v>0</v>
      </c>
      <c r="P18" s="6">
        <v>0</v>
      </c>
      <c r="W18" s="24">
        <f t="shared" si="0"/>
        <v>3438593</v>
      </c>
    </row>
    <row r="19" spans="1:23">
      <c r="A19" s="8">
        <v>11510</v>
      </c>
      <c r="C19" s="12" t="s">
        <v>45</v>
      </c>
      <c r="D19" s="8">
        <v>11</v>
      </c>
      <c r="E19" s="12" t="s">
        <v>39</v>
      </c>
      <c r="F19" s="12" t="s">
        <v>43</v>
      </c>
      <c r="G19" s="12" t="s">
        <v>44</v>
      </c>
      <c r="H19" s="5">
        <v>283241</v>
      </c>
      <c r="J19" s="5">
        <v>226094</v>
      </c>
      <c r="K19" s="5">
        <v>226093.78</v>
      </c>
      <c r="L19" s="5">
        <v>226093.78</v>
      </c>
      <c r="M19" s="5">
        <v>226093.78</v>
      </c>
      <c r="N19" s="5">
        <v>226093.78</v>
      </c>
      <c r="O19" s="6">
        <v>0</v>
      </c>
      <c r="P19" s="6">
        <v>0.22</v>
      </c>
      <c r="W19" s="24">
        <f t="shared" si="0"/>
        <v>226093.78</v>
      </c>
    </row>
    <row r="20" spans="1:23">
      <c r="A20" s="8">
        <v>11520</v>
      </c>
      <c r="C20" s="12" t="s">
        <v>49</v>
      </c>
      <c r="D20" s="8">
        <v>11</v>
      </c>
      <c r="E20" s="12" t="s">
        <v>39</v>
      </c>
      <c r="F20" s="12" t="s">
        <v>43</v>
      </c>
      <c r="G20" s="12" t="s">
        <v>44</v>
      </c>
      <c r="H20" s="5">
        <v>283241</v>
      </c>
      <c r="J20" s="5">
        <v>273548</v>
      </c>
      <c r="K20" s="5">
        <v>273547.81</v>
      </c>
      <c r="L20" s="5">
        <v>273547.81</v>
      </c>
      <c r="M20" s="5">
        <v>273547.81</v>
      </c>
      <c r="N20" s="5">
        <v>273547.81</v>
      </c>
      <c r="O20" s="6">
        <v>0</v>
      </c>
      <c r="P20" s="6">
        <v>0.19</v>
      </c>
      <c r="W20" s="24">
        <f t="shared" si="0"/>
        <v>273547.81</v>
      </c>
    </row>
    <row r="21" spans="1:23">
      <c r="A21" s="8">
        <v>11600</v>
      </c>
      <c r="C21" s="12" t="s">
        <v>53</v>
      </c>
      <c r="D21" s="8">
        <v>11</v>
      </c>
      <c r="E21" s="12" t="s">
        <v>39</v>
      </c>
      <c r="F21" s="12" t="s">
        <v>43</v>
      </c>
      <c r="G21" s="12" t="s">
        <v>44</v>
      </c>
      <c r="H21" s="5">
        <v>106454</v>
      </c>
      <c r="J21" s="5">
        <v>94704</v>
      </c>
      <c r="K21" s="5">
        <v>94704</v>
      </c>
      <c r="L21" s="5">
        <v>94704</v>
      </c>
      <c r="M21" s="5">
        <v>94704</v>
      </c>
      <c r="N21" s="5">
        <v>94704</v>
      </c>
      <c r="O21" s="6">
        <v>0</v>
      </c>
      <c r="P21" s="6">
        <v>0</v>
      </c>
      <c r="W21" s="24">
        <f t="shared" si="0"/>
        <v>94704</v>
      </c>
    </row>
    <row r="22" spans="1:23">
      <c r="A22" s="8">
        <v>11710</v>
      </c>
      <c r="C22" s="12" t="s">
        <v>57</v>
      </c>
      <c r="D22" s="8">
        <v>11</v>
      </c>
      <c r="E22" s="12" t="s">
        <v>39</v>
      </c>
      <c r="F22" s="12" t="s">
        <v>43</v>
      </c>
      <c r="G22" s="12" t="s">
        <v>44</v>
      </c>
      <c r="H22" s="5">
        <v>492840</v>
      </c>
      <c r="J22" s="5">
        <v>500036</v>
      </c>
      <c r="K22" s="5">
        <v>500035.48</v>
      </c>
      <c r="L22" s="5">
        <v>500035.48</v>
      </c>
      <c r="M22" s="5">
        <v>500035.48</v>
      </c>
      <c r="N22" s="5">
        <v>202050.99</v>
      </c>
      <c r="O22" s="6">
        <v>0</v>
      </c>
      <c r="P22" s="6">
        <v>0.52</v>
      </c>
      <c r="W22" s="24">
        <f t="shared" si="0"/>
        <v>500035.48</v>
      </c>
    </row>
    <row r="23" spans="1:23">
      <c r="C23" s="12" t="s">
        <v>3139</v>
      </c>
      <c r="W23" s="24">
        <f t="shared" si="0"/>
        <v>0</v>
      </c>
    </row>
    <row r="24" spans="1:23">
      <c r="B24" s="12" t="s">
        <v>3140</v>
      </c>
      <c r="W24" s="24">
        <f t="shared" si="0"/>
        <v>0</v>
      </c>
    </row>
    <row r="25" spans="1:23">
      <c r="A25" s="8">
        <v>11750</v>
      </c>
      <c r="C25" s="12" t="s">
        <v>62</v>
      </c>
      <c r="D25" s="8">
        <v>11</v>
      </c>
      <c r="E25" s="12" t="s">
        <v>39</v>
      </c>
      <c r="F25" s="12" t="s">
        <v>43</v>
      </c>
      <c r="G25" s="12" t="s">
        <v>44</v>
      </c>
      <c r="H25" s="5">
        <v>51332</v>
      </c>
      <c r="J25" s="5">
        <v>50924</v>
      </c>
      <c r="K25" s="5">
        <v>50923.839999999997</v>
      </c>
      <c r="L25" s="5">
        <v>50923.839999999997</v>
      </c>
      <c r="M25" s="5">
        <v>50923.839999999997</v>
      </c>
      <c r="N25" s="5">
        <v>50923.839999999997</v>
      </c>
      <c r="O25" s="6">
        <v>0</v>
      </c>
      <c r="P25" s="6">
        <v>0.16</v>
      </c>
      <c r="W25" s="24">
        <f t="shared" si="0"/>
        <v>50923.839999999997</v>
      </c>
    </row>
    <row r="26" spans="1:23">
      <c r="A26" s="8">
        <v>14100</v>
      </c>
      <c r="C26" s="12" t="s">
        <v>66</v>
      </c>
      <c r="D26" s="8">
        <v>11</v>
      </c>
      <c r="E26" s="12" t="s">
        <v>39</v>
      </c>
      <c r="F26" s="12" t="s">
        <v>43</v>
      </c>
      <c r="G26" s="12" t="s">
        <v>44</v>
      </c>
      <c r="H26" s="5">
        <v>96400</v>
      </c>
      <c r="J26" s="5">
        <v>50687</v>
      </c>
      <c r="K26" s="5">
        <v>50686.559999999998</v>
      </c>
      <c r="L26" s="5">
        <v>50686.559999999998</v>
      </c>
      <c r="M26" s="5">
        <v>50686.559999999998</v>
      </c>
      <c r="N26" s="5">
        <v>1282.1600000000001</v>
      </c>
      <c r="O26" s="6">
        <v>0</v>
      </c>
      <c r="P26" s="6">
        <v>0.44</v>
      </c>
      <c r="W26" s="24">
        <f t="shared" si="0"/>
        <v>50686.559999999998</v>
      </c>
    </row>
    <row r="27" spans="1:23">
      <c r="A27" s="8">
        <v>14300</v>
      </c>
      <c r="C27" s="12" t="s">
        <v>70</v>
      </c>
      <c r="D27" s="8">
        <v>11</v>
      </c>
      <c r="E27" s="12" t="s">
        <v>39</v>
      </c>
      <c r="F27" s="12" t="s">
        <v>43</v>
      </c>
      <c r="G27" s="12" t="s">
        <v>44</v>
      </c>
      <c r="H27" s="5">
        <v>420000</v>
      </c>
      <c r="J27" s="5">
        <v>315000</v>
      </c>
      <c r="K27" s="5">
        <v>315000</v>
      </c>
      <c r="L27" s="5">
        <v>315000</v>
      </c>
      <c r="M27" s="5">
        <v>315000</v>
      </c>
      <c r="N27" s="5">
        <v>200000</v>
      </c>
      <c r="O27" s="6">
        <v>0</v>
      </c>
      <c r="P27" s="6">
        <v>0</v>
      </c>
      <c r="W27" s="24">
        <f t="shared" si="0"/>
        <v>315000</v>
      </c>
    </row>
    <row r="28" spans="1:23">
      <c r="A28" s="8">
        <v>16200</v>
      </c>
      <c r="C28" s="12" t="s">
        <v>126</v>
      </c>
      <c r="D28" s="8">
        <v>11</v>
      </c>
      <c r="E28" s="12" t="s">
        <v>39</v>
      </c>
      <c r="F28" s="12" t="s">
        <v>43</v>
      </c>
      <c r="G28" s="12" t="s">
        <v>44</v>
      </c>
      <c r="H28" s="5">
        <v>1116373</v>
      </c>
      <c r="J28" s="5">
        <v>8246760</v>
      </c>
      <c r="K28" s="5">
        <v>8246759.1200000001</v>
      </c>
      <c r="L28" s="5">
        <v>8246759.1200000001</v>
      </c>
      <c r="M28" s="5">
        <v>8246759.1200000001</v>
      </c>
      <c r="N28" s="5">
        <v>3102705.19</v>
      </c>
      <c r="O28" s="6">
        <v>0</v>
      </c>
      <c r="P28" s="6">
        <v>0.88</v>
      </c>
      <c r="W28" s="24">
        <f t="shared" si="0"/>
        <v>8246759.1200000001</v>
      </c>
    </row>
    <row r="29" spans="1:23">
      <c r="A29" s="8">
        <v>51310</v>
      </c>
      <c r="C29" s="12" t="s">
        <v>2757</v>
      </c>
      <c r="D29" s="8">
        <v>11</v>
      </c>
      <c r="E29" s="12" t="s">
        <v>39</v>
      </c>
      <c r="F29" s="8">
        <v>4419</v>
      </c>
      <c r="G29" s="12" t="s">
        <v>3113</v>
      </c>
      <c r="H29" s="5">
        <v>7362173</v>
      </c>
      <c r="J29" s="5">
        <v>3681087</v>
      </c>
      <c r="K29" s="5">
        <v>3681086.73</v>
      </c>
      <c r="L29" s="5">
        <v>3681086.73</v>
      </c>
      <c r="M29" s="5">
        <v>3681086.73</v>
      </c>
      <c r="N29" s="5">
        <v>3681086.73</v>
      </c>
      <c r="O29" s="6">
        <v>0</v>
      </c>
      <c r="P29" s="6">
        <v>0.27</v>
      </c>
      <c r="W29" s="24">
        <f t="shared" si="0"/>
        <v>3681086.73</v>
      </c>
    </row>
    <row r="30" spans="1:23">
      <c r="B30" s="12" t="s">
        <v>2760</v>
      </c>
      <c r="W30" s="24">
        <f t="shared" si="0"/>
        <v>0</v>
      </c>
    </row>
    <row r="31" spans="1:23">
      <c r="A31" s="8">
        <v>53310</v>
      </c>
      <c r="C31" s="12" t="s">
        <v>3124</v>
      </c>
      <c r="D31" s="8">
        <v>11</v>
      </c>
      <c r="E31" s="12" t="s">
        <v>39</v>
      </c>
      <c r="F31" s="8">
        <v>4002</v>
      </c>
      <c r="G31" s="12" t="s">
        <v>3126</v>
      </c>
      <c r="H31" s="5">
        <v>860000</v>
      </c>
      <c r="J31" s="5">
        <v>854055</v>
      </c>
      <c r="K31" s="5">
        <v>854054.41</v>
      </c>
      <c r="L31" s="5">
        <v>854054.41</v>
      </c>
      <c r="M31" s="5">
        <v>854054.41</v>
      </c>
      <c r="N31" s="5">
        <v>854054.41</v>
      </c>
      <c r="O31" s="6">
        <v>0</v>
      </c>
      <c r="P31" s="6">
        <v>0.59</v>
      </c>
      <c r="W31" s="24">
        <f t="shared" si="0"/>
        <v>854054.41</v>
      </c>
    </row>
    <row r="32" spans="1:23">
      <c r="B32" s="12" t="s">
        <v>3127</v>
      </c>
      <c r="W32" s="24">
        <f t="shared" si="0"/>
        <v>0</v>
      </c>
    </row>
    <row r="33" spans="1:23">
      <c r="A33" s="8">
        <v>53310</v>
      </c>
      <c r="C33" s="12" t="s">
        <v>3124</v>
      </c>
      <c r="D33" s="8">
        <v>11</v>
      </c>
      <c r="E33" s="12" t="s">
        <v>39</v>
      </c>
      <c r="F33" s="8">
        <v>4004</v>
      </c>
      <c r="G33" s="12" t="s">
        <v>3130</v>
      </c>
      <c r="H33" s="5">
        <v>20000</v>
      </c>
      <c r="J33" s="5">
        <v>19846</v>
      </c>
      <c r="K33" s="5">
        <v>19845.91</v>
      </c>
      <c r="L33" s="5">
        <v>19845.91</v>
      </c>
      <c r="M33" s="5">
        <v>19845.91</v>
      </c>
      <c r="N33" s="5">
        <v>19845.91</v>
      </c>
      <c r="O33" s="6">
        <v>0</v>
      </c>
      <c r="P33" s="6">
        <v>0.09</v>
      </c>
      <c r="W33" s="24">
        <f t="shared" si="0"/>
        <v>19845.91</v>
      </c>
    </row>
    <row r="34" spans="1:23">
      <c r="B34" s="12" t="s">
        <v>3127</v>
      </c>
      <c r="W34" s="24">
        <f t="shared" si="0"/>
        <v>0</v>
      </c>
    </row>
    <row r="35" spans="1:23">
      <c r="B35" s="14" t="s">
        <v>38</v>
      </c>
      <c r="C35" s="14" t="s">
        <v>79</v>
      </c>
      <c r="D35" s="14" t="s">
        <v>80</v>
      </c>
      <c r="H35" s="5">
        <v>36914921</v>
      </c>
      <c r="J35" s="5">
        <v>33234068</v>
      </c>
      <c r="K35" s="5">
        <v>33100050.379999999</v>
      </c>
      <c r="L35" s="5">
        <v>33100050.379999999</v>
      </c>
      <c r="M35" s="5">
        <v>33100050.379999999</v>
      </c>
      <c r="N35" s="5">
        <v>28285071.579999998</v>
      </c>
      <c r="O35" s="6">
        <v>0</v>
      </c>
      <c r="P35" s="5">
        <v>134017.62</v>
      </c>
      <c r="W35" s="24">
        <f t="shared" si="0"/>
        <v>33100050.379999999</v>
      </c>
    </row>
    <row r="36" spans="1:23">
      <c r="A36" s="8">
        <v>11100</v>
      </c>
      <c r="C36" s="12" t="s">
        <v>41</v>
      </c>
      <c r="D36" s="8">
        <v>11</v>
      </c>
      <c r="E36" s="12" t="s">
        <v>39</v>
      </c>
      <c r="F36" s="12" t="s">
        <v>43</v>
      </c>
      <c r="G36" s="12" t="s">
        <v>44</v>
      </c>
      <c r="H36" s="5">
        <v>12778560</v>
      </c>
      <c r="J36" s="5">
        <v>12547699</v>
      </c>
      <c r="K36" s="5">
        <v>12547698.34</v>
      </c>
      <c r="L36" s="5">
        <v>12547698.34</v>
      </c>
      <c r="M36" s="5">
        <v>12547698.34</v>
      </c>
      <c r="N36" s="5">
        <v>12547698.34</v>
      </c>
      <c r="O36" s="6">
        <v>0</v>
      </c>
      <c r="P36" s="6">
        <v>0.66</v>
      </c>
      <c r="W36" s="24">
        <f t="shared" si="0"/>
        <v>12547698.34</v>
      </c>
    </row>
    <row r="37" spans="1:23">
      <c r="A37" s="8">
        <v>11510</v>
      </c>
      <c r="C37" s="12" t="s">
        <v>45</v>
      </c>
      <c r="D37" s="8">
        <v>11</v>
      </c>
      <c r="E37" s="12" t="s">
        <v>39</v>
      </c>
      <c r="F37" s="12" t="s">
        <v>43</v>
      </c>
      <c r="G37" s="12" t="s">
        <v>44</v>
      </c>
      <c r="H37" s="5">
        <v>1064880</v>
      </c>
      <c r="J37" s="5">
        <v>1056314</v>
      </c>
      <c r="K37" s="5">
        <v>1056313.75</v>
      </c>
      <c r="L37" s="5">
        <v>1056313.75</v>
      </c>
      <c r="M37" s="5">
        <v>1056313.75</v>
      </c>
      <c r="N37" s="5">
        <v>1056313.75</v>
      </c>
      <c r="O37" s="6">
        <v>0</v>
      </c>
      <c r="P37" s="6">
        <v>0.25</v>
      </c>
      <c r="W37" s="24">
        <f t="shared" si="0"/>
        <v>1056313.75</v>
      </c>
    </row>
    <row r="38" spans="1:23">
      <c r="A38" s="8">
        <v>11520</v>
      </c>
      <c r="C38" s="12" t="s">
        <v>49</v>
      </c>
      <c r="D38" s="8">
        <v>11</v>
      </c>
      <c r="E38" s="12" t="s">
        <v>39</v>
      </c>
      <c r="F38" s="12" t="s">
        <v>43</v>
      </c>
      <c r="G38" s="12" t="s">
        <v>44</v>
      </c>
      <c r="H38" s="5">
        <v>1064880</v>
      </c>
      <c r="J38" s="5">
        <v>1006045</v>
      </c>
      <c r="K38" s="5">
        <v>1006044.06</v>
      </c>
      <c r="L38" s="5">
        <v>1006044.06</v>
      </c>
      <c r="M38" s="5">
        <v>1006044.06</v>
      </c>
      <c r="N38" s="5">
        <v>1006044.06</v>
      </c>
      <c r="O38" s="6">
        <v>0</v>
      </c>
      <c r="P38" s="6">
        <v>0.94</v>
      </c>
      <c r="W38" s="24">
        <f t="shared" si="0"/>
        <v>1006044.06</v>
      </c>
    </row>
    <row r="39" spans="1:23">
      <c r="A39" s="8">
        <v>11600</v>
      </c>
      <c r="C39" s="12" t="s">
        <v>53</v>
      </c>
      <c r="D39" s="8">
        <v>11</v>
      </c>
      <c r="E39" s="12" t="s">
        <v>39</v>
      </c>
      <c r="F39" s="12" t="s">
        <v>43</v>
      </c>
      <c r="G39" s="12" t="s">
        <v>44</v>
      </c>
      <c r="H39" s="5">
        <v>948696</v>
      </c>
      <c r="J39" s="5">
        <v>925241</v>
      </c>
      <c r="K39" s="5">
        <v>925240.61</v>
      </c>
      <c r="L39" s="5">
        <v>925240.61</v>
      </c>
      <c r="M39" s="5">
        <v>925240.61</v>
      </c>
      <c r="N39" s="5">
        <v>925240.61</v>
      </c>
      <c r="O39" s="6">
        <v>0</v>
      </c>
      <c r="P39" s="6">
        <v>0.39</v>
      </c>
      <c r="W39" s="24">
        <f t="shared" si="0"/>
        <v>925240.61</v>
      </c>
    </row>
    <row r="40" spans="1:23">
      <c r="A40" s="8">
        <v>11710</v>
      </c>
      <c r="C40" s="12" t="s">
        <v>57</v>
      </c>
      <c r="D40" s="8">
        <v>11</v>
      </c>
      <c r="E40" s="12" t="s">
        <v>39</v>
      </c>
      <c r="F40" s="12" t="s">
        <v>43</v>
      </c>
      <c r="G40" s="12" t="s">
        <v>44</v>
      </c>
      <c r="H40" s="5">
        <v>1852892</v>
      </c>
      <c r="J40" s="5">
        <v>1822448</v>
      </c>
      <c r="K40" s="5">
        <v>1822447.24</v>
      </c>
      <c r="L40" s="5">
        <v>1822447.24</v>
      </c>
      <c r="M40" s="5">
        <v>1822447.24</v>
      </c>
      <c r="N40" s="5">
        <v>728738.82</v>
      </c>
      <c r="O40" s="6">
        <v>0</v>
      </c>
      <c r="P40" s="6">
        <v>0.76</v>
      </c>
      <c r="W40" s="24">
        <f t="shared" si="0"/>
        <v>1822447.24</v>
      </c>
    </row>
    <row r="41" spans="1:23">
      <c r="C41" s="12" t="s">
        <v>3139</v>
      </c>
      <c r="W41" s="24">
        <f t="shared" si="0"/>
        <v>0</v>
      </c>
    </row>
    <row r="42" spans="1:23">
      <c r="B42" s="12" t="s">
        <v>3140</v>
      </c>
      <c r="W42" s="24">
        <f t="shared" si="0"/>
        <v>0</v>
      </c>
    </row>
    <row r="43" spans="1:23">
      <c r="A43" s="8">
        <v>11750</v>
      </c>
      <c r="C43" s="12" t="s">
        <v>62</v>
      </c>
      <c r="D43" s="8">
        <v>11</v>
      </c>
      <c r="E43" s="12" t="s">
        <v>39</v>
      </c>
      <c r="F43" s="12" t="s">
        <v>43</v>
      </c>
      <c r="G43" s="12" t="s">
        <v>44</v>
      </c>
      <c r="H43" s="5">
        <v>455565</v>
      </c>
      <c r="J43" s="5">
        <v>434483</v>
      </c>
      <c r="K43" s="5">
        <v>434482.2</v>
      </c>
      <c r="L43" s="5">
        <v>434482.2</v>
      </c>
      <c r="M43" s="5">
        <v>434482.2</v>
      </c>
      <c r="N43" s="5">
        <v>434482.2</v>
      </c>
      <c r="O43" s="6">
        <v>0</v>
      </c>
      <c r="P43" s="6">
        <v>0.8</v>
      </c>
      <c r="W43" s="24">
        <f t="shared" si="0"/>
        <v>434482.2</v>
      </c>
    </row>
    <row r="44" spans="1:23">
      <c r="A44" s="8">
        <v>12100</v>
      </c>
      <c r="C44" s="12" t="s">
        <v>41</v>
      </c>
      <c r="D44" s="8">
        <v>11</v>
      </c>
      <c r="E44" s="12" t="s">
        <v>39</v>
      </c>
      <c r="F44" s="12" t="s">
        <v>43</v>
      </c>
      <c r="G44" s="12" t="s">
        <v>44</v>
      </c>
      <c r="H44" s="5">
        <v>3633264</v>
      </c>
      <c r="J44" s="5">
        <v>3295128</v>
      </c>
      <c r="K44" s="5">
        <v>3295127.36</v>
      </c>
      <c r="L44" s="5">
        <v>3295127.36</v>
      </c>
      <c r="M44" s="5">
        <v>3295127.36</v>
      </c>
      <c r="N44" s="5">
        <v>3295127.36</v>
      </c>
      <c r="O44" s="6">
        <v>0</v>
      </c>
      <c r="P44" s="6">
        <v>0.64</v>
      </c>
      <c r="W44" s="24">
        <f t="shared" si="0"/>
        <v>3295127.36</v>
      </c>
    </row>
    <row r="45" spans="1:23">
      <c r="A45" s="8">
        <v>12410</v>
      </c>
      <c r="C45" s="12" t="s">
        <v>45</v>
      </c>
      <c r="D45" s="8">
        <v>11</v>
      </c>
      <c r="E45" s="12" t="s">
        <v>39</v>
      </c>
      <c r="F45" s="12" t="s">
        <v>43</v>
      </c>
      <c r="G45" s="12" t="s">
        <v>44</v>
      </c>
      <c r="H45" s="5">
        <v>302772</v>
      </c>
      <c r="J45" s="5">
        <v>274594</v>
      </c>
      <c r="K45" s="5">
        <v>274593.95</v>
      </c>
      <c r="L45" s="5">
        <v>274593.95</v>
      </c>
      <c r="M45" s="5">
        <v>274593.95</v>
      </c>
      <c r="N45" s="5">
        <v>274593.95</v>
      </c>
      <c r="O45" s="6">
        <v>0</v>
      </c>
      <c r="P45" s="6">
        <v>0.05</v>
      </c>
      <c r="W45" s="24">
        <f t="shared" si="0"/>
        <v>274593.95</v>
      </c>
    </row>
    <row r="46" spans="1:23">
      <c r="A46" s="8">
        <v>12420</v>
      </c>
      <c r="C46" s="12" t="s">
        <v>49</v>
      </c>
      <c r="D46" s="8">
        <v>11</v>
      </c>
      <c r="E46" s="12" t="s">
        <v>39</v>
      </c>
      <c r="F46" s="12" t="s">
        <v>43</v>
      </c>
      <c r="G46" s="12" t="s">
        <v>44</v>
      </c>
      <c r="H46" s="5">
        <v>302772</v>
      </c>
      <c r="J46" s="5">
        <v>272267</v>
      </c>
      <c r="K46" s="5">
        <v>272266.95</v>
      </c>
      <c r="L46" s="5">
        <v>272266.95</v>
      </c>
      <c r="M46" s="5">
        <v>272266.95</v>
      </c>
      <c r="N46" s="5">
        <v>272266.95</v>
      </c>
      <c r="O46" s="6">
        <v>0</v>
      </c>
      <c r="P46" s="6">
        <v>0.05</v>
      </c>
      <c r="W46" s="24">
        <f t="shared" si="0"/>
        <v>272266.95</v>
      </c>
    </row>
    <row r="47" spans="1:23">
      <c r="A47" s="8">
        <v>12550</v>
      </c>
      <c r="C47" s="12" t="s">
        <v>62</v>
      </c>
      <c r="D47" s="8">
        <v>11</v>
      </c>
      <c r="E47" s="12" t="s">
        <v>39</v>
      </c>
      <c r="F47" s="12" t="s">
        <v>43</v>
      </c>
      <c r="G47" s="12" t="s">
        <v>44</v>
      </c>
      <c r="H47" s="5">
        <v>236276</v>
      </c>
      <c r="J47" s="5">
        <v>214109</v>
      </c>
      <c r="K47" s="5">
        <v>214108.79999999999</v>
      </c>
      <c r="L47" s="5">
        <v>214108.79999999999</v>
      </c>
      <c r="M47" s="5">
        <v>214108.79999999999</v>
      </c>
      <c r="N47" s="5">
        <v>214108.79999999999</v>
      </c>
      <c r="O47" s="6">
        <v>0</v>
      </c>
      <c r="P47" s="6">
        <v>0.2</v>
      </c>
      <c r="W47" s="24">
        <f t="shared" si="0"/>
        <v>214108.79999999999</v>
      </c>
    </row>
    <row r="48" spans="1:23">
      <c r="A48" s="8">
        <v>21110</v>
      </c>
      <c r="C48" s="12" t="s">
        <v>3143</v>
      </c>
      <c r="D48" s="8">
        <v>11</v>
      </c>
      <c r="E48" s="12" t="s">
        <v>39</v>
      </c>
      <c r="F48" s="12" t="s">
        <v>43</v>
      </c>
      <c r="G48" s="12" t="s">
        <v>44</v>
      </c>
      <c r="H48" s="5">
        <v>1284000</v>
      </c>
      <c r="J48" s="5">
        <v>1064476</v>
      </c>
      <c r="K48" s="5">
        <v>1064475.1399999999</v>
      </c>
      <c r="L48" s="5">
        <v>1064475.1399999999</v>
      </c>
      <c r="M48" s="5">
        <v>1064475.1399999999</v>
      </c>
      <c r="N48" s="5">
        <v>438291.34</v>
      </c>
      <c r="O48" s="6">
        <v>0</v>
      </c>
      <c r="P48" s="6">
        <v>0.86</v>
      </c>
      <c r="W48" s="24">
        <f t="shared" si="0"/>
        <v>1064475.1399999999</v>
      </c>
    </row>
    <row r="49" spans="1:23">
      <c r="A49" s="8">
        <v>21200</v>
      </c>
      <c r="B49" s="12" t="s">
        <v>134</v>
      </c>
      <c r="D49" s="8">
        <v>11</v>
      </c>
      <c r="E49" s="12" t="s">
        <v>39</v>
      </c>
      <c r="F49" s="12" t="s">
        <v>43</v>
      </c>
      <c r="G49" s="12" t="s">
        <v>44</v>
      </c>
      <c r="H49" s="5">
        <v>150000</v>
      </c>
      <c r="J49" s="5">
        <v>107201</v>
      </c>
      <c r="K49" s="5">
        <v>107200.73</v>
      </c>
      <c r="L49" s="5">
        <v>107200.73</v>
      </c>
      <c r="M49" s="5">
        <v>107200.73</v>
      </c>
      <c r="N49" s="5">
        <v>88425</v>
      </c>
      <c r="O49" s="6">
        <v>0</v>
      </c>
      <c r="P49" s="6">
        <v>0.27</v>
      </c>
      <c r="W49" s="24">
        <f t="shared" si="0"/>
        <v>107200.73</v>
      </c>
    </row>
    <row r="50" spans="1:23">
      <c r="A50" s="8">
        <v>21410</v>
      </c>
      <c r="C50" s="12" t="s">
        <v>138</v>
      </c>
      <c r="D50" s="8">
        <v>11</v>
      </c>
      <c r="E50" s="12" t="s">
        <v>39</v>
      </c>
      <c r="F50" s="12" t="s">
        <v>43</v>
      </c>
      <c r="G50" s="12" t="s">
        <v>44</v>
      </c>
      <c r="H50" s="5">
        <v>40000</v>
      </c>
      <c r="J50" s="5">
        <v>14725</v>
      </c>
      <c r="K50" s="5">
        <v>14725</v>
      </c>
      <c r="L50" s="5">
        <v>14725</v>
      </c>
      <c r="M50" s="5">
        <v>14725</v>
      </c>
      <c r="N50" s="5">
        <v>7715</v>
      </c>
      <c r="O50" s="6">
        <v>0</v>
      </c>
      <c r="P50" s="6">
        <v>0</v>
      </c>
      <c r="W50" s="24">
        <f t="shared" si="0"/>
        <v>14725</v>
      </c>
    </row>
    <row r="51" spans="1:23">
      <c r="A51" s="8">
        <v>21420</v>
      </c>
      <c r="C51" s="12" t="s">
        <v>142</v>
      </c>
      <c r="D51" s="8">
        <v>11</v>
      </c>
      <c r="E51" s="12" t="s">
        <v>39</v>
      </c>
      <c r="F51" s="12" t="s">
        <v>43</v>
      </c>
      <c r="G51" s="12" t="s">
        <v>44</v>
      </c>
      <c r="H51" s="5">
        <v>50000</v>
      </c>
      <c r="J51" s="5">
        <v>26427</v>
      </c>
      <c r="K51" s="5">
        <v>26426.93</v>
      </c>
      <c r="L51" s="5">
        <v>26426.93</v>
      </c>
      <c r="M51" s="5">
        <v>26426.93</v>
      </c>
      <c r="N51" s="5">
        <v>23851</v>
      </c>
      <c r="O51" s="6">
        <v>0</v>
      </c>
      <c r="P51" s="6">
        <v>7.0000000000000007E-2</v>
      </c>
      <c r="W51" s="24">
        <f t="shared" si="0"/>
        <v>26426.93</v>
      </c>
    </row>
    <row r="52" spans="1:23">
      <c r="A52" s="8">
        <v>21430</v>
      </c>
      <c r="C52" s="12" t="s">
        <v>146</v>
      </c>
      <c r="D52" s="8">
        <v>11</v>
      </c>
      <c r="E52" s="12" t="s">
        <v>39</v>
      </c>
      <c r="F52" s="12" t="s">
        <v>43</v>
      </c>
      <c r="G52" s="12" t="s">
        <v>44</v>
      </c>
      <c r="H52" s="5">
        <v>180000</v>
      </c>
      <c r="J52" s="5">
        <v>105480</v>
      </c>
      <c r="K52" s="5">
        <v>105479.69</v>
      </c>
      <c r="L52" s="5">
        <v>105479.69</v>
      </c>
      <c r="M52" s="5">
        <v>105479.69</v>
      </c>
      <c r="N52" s="5">
        <v>95463.54</v>
      </c>
      <c r="O52" s="6">
        <v>0</v>
      </c>
      <c r="P52" s="6">
        <v>0.31</v>
      </c>
      <c r="W52" s="24">
        <f t="shared" si="0"/>
        <v>105479.69</v>
      </c>
    </row>
    <row r="53" spans="1:23">
      <c r="A53" s="8">
        <v>22100</v>
      </c>
      <c r="C53" s="12" t="s">
        <v>150</v>
      </c>
      <c r="D53" s="8">
        <v>11</v>
      </c>
      <c r="E53" s="12" t="s">
        <v>39</v>
      </c>
      <c r="F53" s="12" t="s">
        <v>43</v>
      </c>
      <c r="G53" s="12" t="s">
        <v>44</v>
      </c>
      <c r="H53" s="5">
        <v>3348408</v>
      </c>
      <c r="J53" s="5">
        <v>2663244</v>
      </c>
      <c r="K53" s="5">
        <v>2663243.2000000002</v>
      </c>
      <c r="L53" s="5">
        <v>2663243.2000000002</v>
      </c>
      <c r="M53" s="5">
        <v>2663243.2000000002</v>
      </c>
      <c r="N53" s="5">
        <v>2540784.6</v>
      </c>
      <c r="O53" s="6">
        <v>0</v>
      </c>
      <c r="P53" s="6">
        <v>0.8</v>
      </c>
      <c r="W53" s="24">
        <f t="shared" si="0"/>
        <v>2663243.2000000002</v>
      </c>
    </row>
    <row r="54" spans="1:23">
      <c r="A54" s="8">
        <v>22210</v>
      </c>
      <c r="C54" s="12" t="s">
        <v>154</v>
      </c>
      <c r="D54" s="8">
        <v>11</v>
      </c>
      <c r="E54" s="12" t="s">
        <v>39</v>
      </c>
      <c r="F54" s="12" t="s">
        <v>43</v>
      </c>
      <c r="G54" s="12" t="s">
        <v>44</v>
      </c>
      <c r="H54" s="5">
        <v>500000</v>
      </c>
      <c r="J54" s="5">
        <v>202257</v>
      </c>
      <c r="K54" s="5">
        <v>202256.25</v>
      </c>
      <c r="L54" s="5">
        <v>202256.25</v>
      </c>
      <c r="M54" s="5">
        <v>202256.25</v>
      </c>
      <c r="N54" s="6">
        <v>0</v>
      </c>
      <c r="O54" s="6">
        <v>0</v>
      </c>
      <c r="P54" s="6">
        <v>0.75</v>
      </c>
      <c r="W54" s="24">
        <f t="shared" si="0"/>
        <v>202256.25</v>
      </c>
    </row>
    <row r="55" spans="1:23">
      <c r="A55" s="8">
        <v>23100</v>
      </c>
      <c r="C55" s="12" t="s">
        <v>158</v>
      </c>
      <c r="D55" s="8">
        <v>11</v>
      </c>
      <c r="E55" s="12" t="s">
        <v>39</v>
      </c>
      <c r="F55" s="12" t="s">
        <v>43</v>
      </c>
      <c r="G55" s="12" t="s">
        <v>44</v>
      </c>
      <c r="H55" s="5">
        <v>400000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W55" s="24">
        <f t="shared" si="0"/>
        <v>0</v>
      </c>
    </row>
    <row r="56" spans="1:23">
      <c r="A56" s="8">
        <v>23200</v>
      </c>
      <c r="C56" s="12" t="s">
        <v>162</v>
      </c>
      <c r="D56" s="8">
        <v>11</v>
      </c>
      <c r="E56" s="12" t="s">
        <v>39</v>
      </c>
      <c r="F56" s="12" t="s">
        <v>43</v>
      </c>
      <c r="G56" s="12" t="s">
        <v>44</v>
      </c>
      <c r="H56" s="5">
        <v>600000</v>
      </c>
      <c r="J56" s="5">
        <v>195835</v>
      </c>
      <c r="K56" s="5">
        <v>195834.25</v>
      </c>
      <c r="L56" s="5">
        <v>195834.25</v>
      </c>
      <c r="M56" s="5">
        <v>195834.25</v>
      </c>
      <c r="N56" s="5">
        <v>71946.070000000007</v>
      </c>
      <c r="O56" s="6">
        <v>0</v>
      </c>
      <c r="P56" s="6">
        <v>0.75</v>
      </c>
      <c r="W56" s="24">
        <f t="shared" si="0"/>
        <v>195834.25</v>
      </c>
    </row>
    <row r="57" spans="1:23">
      <c r="B57" s="12" t="s">
        <v>166</v>
      </c>
      <c r="W57" s="24">
        <f t="shared" si="0"/>
        <v>0</v>
      </c>
    </row>
    <row r="58" spans="1:23">
      <c r="A58" s="8">
        <v>23360</v>
      </c>
      <c r="C58" s="12" t="s">
        <v>167</v>
      </c>
      <c r="D58" s="8">
        <v>11</v>
      </c>
      <c r="E58" s="12" t="s">
        <v>39</v>
      </c>
      <c r="F58" s="12" t="s">
        <v>43</v>
      </c>
      <c r="G58" s="12" t="s">
        <v>44</v>
      </c>
      <c r="H58" s="5">
        <v>10000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W58" s="24">
        <f t="shared" si="0"/>
        <v>0</v>
      </c>
    </row>
    <row r="59" spans="1:23">
      <c r="B59" s="12" t="s">
        <v>171</v>
      </c>
      <c r="W59" s="24">
        <f t="shared" si="0"/>
        <v>0</v>
      </c>
    </row>
    <row r="60" spans="1:23">
      <c r="A60" s="8">
        <v>23390</v>
      </c>
      <c r="C60" s="12" t="s">
        <v>176</v>
      </c>
      <c r="D60" s="8">
        <v>11</v>
      </c>
      <c r="E60" s="12" t="s">
        <v>39</v>
      </c>
      <c r="F60" s="12" t="s">
        <v>43</v>
      </c>
      <c r="G60" s="12" t="s">
        <v>44</v>
      </c>
      <c r="H60" s="5">
        <v>100000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W60" s="24">
        <f t="shared" si="0"/>
        <v>0</v>
      </c>
    </row>
    <row r="61" spans="1:23">
      <c r="W61" s="24"/>
    </row>
    <row r="62" spans="1:23">
      <c r="A62" s="14" t="s">
        <v>188</v>
      </c>
      <c r="W62" s="24"/>
    </row>
    <row r="63" spans="1:23">
      <c r="W63" s="24"/>
    </row>
    <row r="64" spans="1:23">
      <c r="A64" s="11" t="s">
        <v>0</v>
      </c>
      <c r="W64" s="24"/>
    </row>
    <row r="65" spans="1:23">
      <c r="A65" s="11" t="s">
        <v>1</v>
      </c>
      <c r="W65" s="24"/>
    </row>
    <row r="66" spans="1:23">
      <c r="A66" s="12" t="s">
        <v>3169</v>
      </c>
      <c r="W66" s="24"/>
    </row>
    <row r="67" spans="1:23">
      <c r="A67" s="12" t="s">
        <v>3170</v>
      </c>
      <c r="W67" s="24"/>
    </row>
    <row r="68" spans="1:23">
      <c r="W68" s="24"/>
    </row>
    <row r="69" spans="1:23">
      <c r="G69" s="12" t="s">
        <v>4</v>
      </c>
      <c r="H69" s="12" t="s">
        <v>3171</v>
      </c>
      <c r="I69" s="12" t="s">
        <v>3172</v>
      </c>
      <c r="N69" s="12" t="s">
        <v>7</v>
      </c>
      <c r="W69" s="24"/>
    </row>
    <row r="70" spans="1:23">
      <c r="C70" s="13" t="s">
        <v>8</v>
      </c>
      <c r="W70" s="24"/>
    </row>
    <row r="71" spans="1:23">
      <c r="H71" s="12" t="s">
        <v>9</v>
      </c>
      <c r="O71" s="12" t="s">
        <v>3144</v>
      </c>
      <c r="W71" s="24"/>
    </row>
    <row r="72" spans="1:23">
      <c r="A72" s="12" t="s">
        <v>11</v>
      </c>
      <c r="C72" s="12" t="s">
        <v>12</v>
      </c>
      <c r="D72" s="12" t="s">
        <v>13</v>
      </c>
      <c r="E72" s="12" t="s">
        <v>14</v>
      </c>
      <c r="G72" s="12" t="s">
        <v>15</v>
      </c>
      <c r="H72" s="12" t="s">
        <v>16</v>
      </c>
      <c r="I72" s="12" t="s">
        <v>16</v>
      </c>
      <c r="J72" s="12" t="s">
        <v>18</v>
      </c>
      <c r="K72" s="12" t="s">
        <v>19</v>
      </c>
      <c r="L72" s="12" t="s">
        <v>20</v>
      </c>
      <c r="M72" s="12" t="s">
        <v>21</v>
      </c>
      <c r="N72" s="12" t="s">
        <v>22</v>
      </c>
      <c r="O72" s="12" t="s">
        <v>23</v>
      </c>
      <c r="W72" s="24" t="str">
        <f>L72</f>
        <v>DEVENGADO</v>
      </c>
    </row>
    <row r="73" spans="1:23">
      <c r="B73" s="12" t="s">
        <v>24</v>
      </c>
      <c r="H73" s="12" t="s">
        <v>25</v>
      </c>
      <c r="I73" s="12" t="s">
        <v>26</v>
      </c>
      <c r="W73" s="24">
        <f t="shared" ref="W73:W136" si="1">L73</f>
        <v>0</v>
      </c>
    </row>
    <row r="74" spans="1:23">
      <c r="A74" s="8">
        <v>23500</v>
      </c>
      <c r="C74" s="12" t="s">
        <v>180</v>
      </c>
      <c r="D74" s="8">
        <v>11</v>
      </c>
      <c r="E74" s="12" t="s">
        <v>39</v>
      </c>
      <c r="F74" s="12" t="s">
        <v>43</v>
      </c>
      <c r="G74" s="12" t="s">
        <v>44</v>
      </c>
      <c r="H74" s="5">
        <v>100000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W74" s="24">
        <f t="shared" si="1"/>
        <v>0</v>
      </c>
    </row>
    <row r="75" spans="1:23">
      <c r="A75" s="8">
        <v>24300</v>
      </c>
      <c r="C75" s="12" t="s">
        <v>216</v>
      </c>
      <c r="D75" s="8">
        <v>11</v>
      </c>
      <c r="E75" s="12" t="s">
        <v>39</v>
      </c>
      <c r="F75" s="12" t="s">
        <v>43</v>
      </c>
      <c r="G75" s="12" t="s">
        <v>44</v>
      </c>
      <c r="H75" s="5">
        <v>20000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W75" s="24">
        <f t="shared" si="1"/>
        <v>0</v>
      </c>
    </row>
    <row r="76" spans="1:23">
      <c r="A76" s="8">
        <v>24500</v>
      </c>
      <c r="C76" s="12" t="s">
        <v>220</v>
      </c>
      <c r="D76" s="8">
        <v>11</v>
      </c>
      <c r="E76" s="12" t="s">
        <v>39</v>
      </c>
      <c r="F76" s="12" t="s">
        <v>43</v>
      </c>
      <c r="G76" s="12" t="s">
        <v>44</v>
      </c>
      <c r="H76" s="5">
        <v>50000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W76" s="24">
        <f t="shared" si="1"/>
        <v>0</v>
      </c>
    </row>
    <row r="77" spans="1:23">
      <c r="A77" s="8">
        <v>24600</v>
      </c>
      <c r="C77" s="12" t="s">
        <v>2902</v>
      </c>
      <c r="D77" s="8">
        <v>11</v>
      </c>
      <c r="E77" s="12" t="s">
        <v>39</v>
      </c>
      <c r="F77" s="12" t="s">
        <v>43</v>
      </c>
      <c r="G77" s="12" t="s">
        <v>44</v>
      </c>
      <c r="H77" s="5">
        <v>150000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W77" s="24">
        <f t="shared" si="1"/>
        <v>0</v>
      </c>
    </row>
    <row r="78" spans="1:23">
      <c r="A78" s="8">
        <v>25100</v>
      </c>
      <c r="C78" s="12" t="s">
        <v>224</v>
      </c>
      <c r="D78" s="8">
        <v>11</v>
      </c>
      <c r="E78" s="12" t="s">
        <v>39</v>
      </c>
      <c r="F78" s="12" t="s">
        <v>43</v>
      </c>
      <c r="G78" s="12" t="s">
        <v>44</v>
      </c>
      <c r="H78" s="5">
        <v>35000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W78" s="24">
        <f t="shared" si="1"/>
        <v>0</v>
      </c>
    </row>
    <row r="79" spans="1:23">
      <c r="A79" s="8">
        <v>25300</v>
      </c>
      <c r="C79" s="12" t="s">
        <v>228</v>
      </c>
      <c r="D79" s="8">
        <v>11</v>
      </c>
      <c r="E79" s="12" t="s">
        <v>39</v>
      </c>
      <c r="F79" s="12" t="s">
        <v>43</v>
      </c>
      <c r="G79" s="12" t="s">
        <v>44</v>
      </c>
      <c r="H79" s="5">
        <v>350000</v>
      </c>
      <c r="I79" s="5">
        <v>172883</v>
      </c>
      <c r="J79" s="5">
        <v>172882.47</v>
      </c>
      <c r="K79" s="5">
        <v>172882.47</v>
      </c>
      <c r="L79" s="5">
        <v>172882.47</v>
      </c>
      <c r="M79" s="5">
        <v>166327.47</v>
      </c>
      <c r="N79" s="6">
        <v>0</v>
      </c>
      <c r="O79" s="6">
        <v>0.53</v>
      </c>
      <c r="W79" s="24">
        <f t="shared" si="1"/>
        <v>172882.47</v>
      </c>
    </row>
    <row r="80" spans="1:23">
      <c r="A80" s="8">
        <v>25400</v>
      </c>
      <c r="C80" s="12" t="s">
        <v>232</v>
      </c>
      <c r="D80" s="8">
        <v>11</v>
      </c>
      <c r="E80" s="12" t="s">
        <v>39</v>
      </c>
      <c r="F80" s="12" t="s">
        <v>43</v>
      </c>
      <c r="G80" s="12" t="s">
        <v>44</v>
      </c>
      <c r="H80" s="5">
        <v>500000</v>
      </c>
      <c r="I80" s="5">
        <v>241812</v>
      </c>
      <c r="J80" s="5">
        <v>241811.56</v>
      </c>
      <c r="K80" s="5">
        <v>241811.56</v>
      </c>
      <c r="L80" s="5">
        <v>241811.56</v>
      </c>
      <c r="M80" s="6">
        <v>0</v>
      </c>
      <c r="N80" s="6">
        <v>0</v>
      </c>
      <c r="O80" s="6">
        <v>0.44</v>
      </c>
      <c r="W80" s="24">
        <f t="shared" si="1"/>
        <v>241811.56</v>
      </c>
    </row>
    <row r="81" spans="1:23">
      <c r="A81" s="8">
        <v>25700</v>
      </c>
      <c r="C81" s="12" t="s">
        <v>236</v>
      </c>
      <c r="D81" s="8">
        <v>11</v>
      </c>
      <c r="E81" s="12" t="s">
        <v>39</v>
      </c>
      <c r="F81" s="12" t="s">
        <v>43</v>
      </c>
      <c r="G81" s="12" t="s">
        <v>44</v>
      </c>
      <c r="H81" s="5">
        <v>150000</v>
      </c>
      <c r="I81" s="5">
        <v>4313</v>
      </c>
      <c r="J81" s="5">
        <v>4312.5</v>
      </c>
      <c r="K81" s="5">
        <v>4312.5</v>
      </c>
      <c r="L81" s="5">
        <v>4312.5</v>
      </c>
      <c r="M81" s="5">
        <v>4312.5</v>
      </c>
      <c r="N81" s="6">
        <v>0</v>
      </c>
      <c r="O81" s="6">
        <v>0.5</v>
      </c>
      <c r="W81" s="24">
        <f t="shared" si="1"/>
        <v>4312.5</v>
      </c>
    </row>
    <row r="82" spans="1:23">
      <c r="A82" s="8">
        <v>26110</v>
      </c>
      <c r="C82" s="12" t="s">
        <v>240</v>
      </c>
      <c r="D82" s="8">
        <v>11</v>
      </c>
      <c r="E82" s="12" t="s">
        <v>39</v>
      </c>
      <c r="F82" s="12" t="s">
        <v>43</v>
      </c>
      <c r="G82" s="12" t="s">
        <v>44</v>
      </c>
      <c r="H82" s="5">
        <v>60000</v>
      </c>
      <c r="I82" s="5">
        <v>3209</v>
      </c>
      <c r="J82" s="5">
        <v>3209</v>
      </c>
      <c r="K82" s="5">
        <v>3209</v>
      </c>
      <c r="L82" s="5">
        <v>3209</v>
      </c>
      <c r="M82" s="5">
        <v>3209</v>
      </c>
      <c r="N82" s="6">
        <v>0</v>
      </c>
      <c r="O82" s="6">
        <v>0</v>
      </c>
      <c r="W82" s="24">
        <f t="shared" si="1"/>
        <v>3209</v>
      </c>
    </row>
    <row r="83" spans="1:23">
      <c r="A83" s="8">
        <v>26120</v>
      </c>
      <c r="C83" s="12" t="s">
        <v>244</v>
      </c>
      <c r="D83" s="8">
        <v>11</v>
      </c>
      <c r="E83" s="12" t="s">
        <v>39</v>
      </c>
      <c r="F83" s="12" t="s">
        <v>43</v>
      </c>
      <c r="G83" s="12" t="s">
        <v>44</v>
      </c>
      <c r="H83" s="5">
        <v>450000</v>
      </c>
      <c r="I83" s="5">
        <v>15414</v>
      </c>
      <c r="J83" s="5">
        <v>15413.21</v>
      </c>
      <c r="K83" s="5">
        <v>15413.21</v>
      </c>
      <c r="L83" s="5">
        <v>15413.21</v>
      </c>
      <c r="M83" s="5">
        <v>15413.21</v>
      </c>
      <c r="N83" s="6">
        <v>0</v>
      </c>
      <c r="O83" s="6">
        <v>0.79</v>
      </c>
      <c r="W83" s="24">
        <f t="shared" si="1"/>
        <v>15413.21</v>
      </c>
    </row>
    <row r="84" spans="1:23">
      <c r="A84" s="8">
        <v>26210</v>
      </c>
      <c r="C84" s="12" t="s">
        <v>248</v>
      </c>
      <c r="D84" s="8">
        <v>11</v>
      </c>
      <c r="E84" s="12" t="s">
        <v>39</v>
      </c>
      <c r="F84" s="12" t="s">
        <v>43</v>
      </c>
      <c r="G84" s="12" t="s">
        <v>44</v>
      </c>
      <c r="H84" s="5">
        <v>1500000</v>
      </c>
      <c r="I84" s="5">
        <v>240756</v>
      </c>
      <c r="J84" s="5">
        <v>240755.21</v>
      </c>
      <c r="K84" s="5">
        <v>240755.21</v>
      </c>
      <c r="L84" s="5">
        <v>240755.21</v>
      </c>
      <c r="M84" s="5">
        <v>240755.21</v>
      </c>
      <c r="N84" s="6">
        <v>0</v>
      </c>
      <c r="O84" s="6">
        <v>0.79</v>
      </c>
      <c r="W84" s="24">
        <f t="shared" si="1"/>
        <v>240755.21</v>
      </c>
    </row>
    <row r="85" spans="1:23">
      <c r="A85" s="8">
        <v>26210</v>
      </c>
      <c r="C85" s="12" t="s">
        <v>248</v>
      </c>
      <c r="D85" s="8">
        <v>12</v>
      </c>
      <c r="E85" s="12" t="s">
        <v>253</v>
      </c>
      <c r="F85" s="12" t="s">
        <v>43</v>
      </c>
      <c r="G85" s="12" t="s">
        <v>44</v>
      </c>
      <c r="H85" s="5">
        <v>134000</v>
      </c>
      <c r="I85" s="5">
        <v>134000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5">
        <v>134000</v>
      </c>
      <c r="W85" s="24">
        <f t="shared" si="1"/>
        <v>0</v>
      </c>
    </row>
    <row r="86" spans="1:23">
      <c r="A86" s="8">
        <v>26220</v>
      </c>
      <c r="C86" s="12" t="s">
        <v>256</v>
      </c>
      <c r="D86" s="8">
        <v>11</v>
      </c>
      <c r="E86" s="12" t="s">
        <v>39</v>
      </c>
      <c r="F86" s="12" t="s">
        <v>43</v>
      </c>
      <c r="G86" s="12" t="s">
        <v>44</v>
      </c>
      <c r="H86" s="5">
        <v>800000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W86" s="24">
        <f t="shared" si="1"/>
        <v>0</v>
      </c>
    </row>
    <row r="87" spans="1:23">
      <c r="A87" s="8">
        <v>27122</v>
      </c>
      <c r="C87" s="12" t="s">
        <v>260</v>
      </c>
      <c r="D87" s="8">
        <v>11</v>
      </c>
      <c r="E87" s="12" t="s">
        <v>39</v>
      </c>
      <c r="F87" s="12" t="s">
        <v>43</v>
      </c>
      <c r="G87" s="12" t="s">
        <v>44</v>
      </c>
      <c r="H87" s="5">
        <v>15000</v>
      </c>
      <c r="I87" s="5">
        <v>1039</v>
      </c>
      <c r="J87" s="5">
        <v>1038.8399999999999</v>
      </c>
      <c r="K87" s="5">
        <v>1038.8399999999999</v>
      </c>
      <c r="L87" s="5">
        <v>1038.8399999999999</v>
      </c>
      <c r="M87" s="5">
        <v>1038.8399999999999</v>
      </c>
      <c r="N87" s="6">
        <v>0</v>
      </c>
      <c r="O87" s="6">
        <v>0.16</v>
      </c>
      <c r="W87" s="24">
        <f t="shared" si="1"/>
        <v>1038.8399999999999</v>
      </c>
    </row>
    <row r="88" spans="1:23">
      <c r="A88" s="8">
        <v>27210</v>
      </c>
      <c r="B88" s="12" t="s">
        <v>264</v>
      </c>
      <c r="D88" s="8">
        <v>11</v>
      </c>
      <c r="E88" s="12" t="s">
        <v>39</v>
      </c>
      <c r="F88" s="12" t="s">
        <v>43</v>
      </c>
      <c r="G88" s="12" t="s">
        <v>44</v>
      </c>
      <c r="H88" s="5">
        <v>300000</v>
      </c>
      <c r="I88" s="5">
        <v>194625</v>
      </c>
      <c r="J88" s="5">
        <v>194624.33</v>
      </c>
      <c r="K88" s="5">
        <v>194624.33</v>
      </c>
      <c r="L88" s="5">
        <v>194624.33</v>
      </c>
      <c r="M88" s="5">
        <v>194624.33</v>
      </c>
      <c r="N88" s="6">
        <v>0</v>
      </c>
      <c r="O88" s="6">
        <v>0.67</v>
      </c>
      <c r="W88" s="24">
        <f t="shared" si="1"/>
        <v>194624.33</v>
      </c>
    </row>
    <row r="89" spans="1:23">
      <c r="A89" s="8">
        <v>27500</v>
      </c>
      <c r="C89" s="12" t="s">
        <v>268</v>
      </c>
      <c r="D89" s="8">
        <v>11</v>
      </c>
      <c r="E89" s="12" t="s">
        <v>39</v>
      </c>
      <c r="F89" s="12" t="s">
        <v>43</v>
      </c>
      <c r="G89" s="12" t="s">
        <v>44</v>
      </c>
      <c r="H89" s="5">
        <v>400000</v>
      </c>
      <c r="I89" s="5">
        <v>2238316</v>
      </c>
      <c r="J89" s="5">
        <v>2238315.14</v>
      </c>
      <c r="K89" s="5">
        <v>2238315.14</v>
      </c>
      <c r="L89" s="5">
        <v>2238315.14</v>
      </c>
      <c r="M89" s="5">
        <v>785163.52</v>
      </c>
      <c r="N89" s="6">
        <v>0</v>
      </c>
      <c r="O89" s="6">
        <v>0.86</v>
      </c>
      <c r="W89" s="24">
        <f t="shared" si="1"/>
        <v>2238315.14</v>
      </c>
    </row>
    <row r="90" spans="1:23">
      <c r="A90" s="8">
        <v>29100</v>
      </c>
      <c r="C90" s="12" t="s">
        <v>272</v>
      </c>
      <c r="D90" s="8">
        <v>11</v>
      </c>
      <c r="E90" s="12" t="s">
        <v>39</v>
      </c>
      <c r="F90" s="12" t="s">
        <v>43</v>
      </c>
      <c r="G90" s="12" t="s">
        <v>44</v>
      </c>
      <c r="H90" s="5">
        <v>1000000</v>
      </c>
      <c r="I90" s="5">
        <v>206199</v>
      </c>
      <c r="J90" s="5">
        <v>206198.75</v>
      </c>
      <c r="K90" s="5">
        <v>206198.75</v>
      </c>
      <c r="L90" s="5">
        <v>206198.75</v>
      </c>
      <c r="M90" s="5">
        <v>138542</v>
      </c>
      <c r="N90" s="6">
        <v>0</v>
      </c>
      <c r="O90" s="6">
        <v>0.25</v>
      </c>
      <c r="W90" s="24">
        <f t="shared" si="1"/>
        <v>206198.75</v>
      </c>
    </row>
    <row r="91" spans="1:23">
      <c r="A91" s="8">
        <v>31110</v>
      </c>
      <c r="C91" s="12" t="s">
        <v>3145</v>
      </c>
      <c r="D91" s="8">
        <v>11</v>
      </c>
      <c r="E91" s="12" t="s">
        <v>39</v>
      </c>
      <c r="F91" s="12" t="s">
        <v>43</v>
      </c>
      <c r="G91" s="12" t="s">
        <v>44</v>
      </c>
      <c r="H91" s="5">
        <v>200000</v>
      </c>
      <c r="I91" s="5">
        <v>97082</v>
      </c>
      <c r="J91" s="5">
        <v>97081.31</v>
      </c>
      <c r="K91" s="5">
        <v>97081.31</v>
      </c>
      <c r="L91" s="5">
        <v>97081.31</v>
      </c>
      <c r="M91" s="5">
        <v>94830.18</v>
      </c>
      <c r="N91" s="6">
        <v>0</v>
      </c>
      <c r="O91" s="6">
        <v>0.69</v>
      </c>
      <c r="W91" s="24">
        <f t="shared" si="1"/>
        <v>97081.31</v>
      </c>
    </row>
    <row r="92" spans="1:23">
      <c r="A92" s="8">
        <v>32200</v>
      </c>
      <c r="C92" s="12" t="s">
        <v>296</v>
      </c>
      <c r="D92" s="8">
        <v>11</v>
      </c>
      <c r="E92" s="12" t="s">
        <v>39</v>
      </c>
      <c r="F92" s="12" t="s">
        <v>43</v>
      </c>
      <c r="G92" s="12" t="s">
        <v>44</v>
      </c>
      <c r="H92" s="5">
        <v>50000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W92" s="24">
        <f t="shared" si="1"/>
        <v>0</v>
      </c>
    </row>
    <row r="93" spans="1:23">
      <c r="A93" s="8">
        <v>32310</v>
      </c>
      <c r="C93" s="12" t="s">
        <v>300</v>
      </c>
      <c r="D93" s="8">
        <v>11</v>
      </c>
      <c r="E93" s="12" t="s">
        <v>39</v>
      </c>
      <c r="F93" s="12" t="s">
        <v>43</v>
      </c>
      <c r="G93" s="12" t="s">
        <v>44</v>
      </c>
      <c r="H93" s="5">
        <v>100000</v>
      </c>
      <c r="I93" s="5">
        <v>53650</v>
      </c>
      <c r="J93" s="5">
        <v>53650</v>
      </c>
      <c r="K93" s="5">
        <v>53650</v>
      </c>
      <c r="L93" s="5">
        <v>53650</v>
      </c>
      <c r="M93" s="5">
        <v>49970</v>
      </c>
      <c r="N93" s="6">
        <v>0</v>
      </c>
      <c r="O93" s="6">
        <v>0</v>
      </c>
      <c r="W93" s="24">
        <f t="shared" si="1"/>
        <v>53650</v>
      </c>
    </row>
    <row r="94" spans="1:23">
      <c r="A94" s="8">
        <v>33100</v>
      </c>
      <c r="C94" s="12" t="s">
        <v>3146</v>
      </c>
      <c r="D94" s="8">
        <v>11</v>
      </c>
      <c r="E94" s="12" t="s">
        <v>39</v>
      </c>
      <c r="F94" s="12" t="s">
        <v>43</v>
      </c>
      <c r="G94" s="12" t="s">
        <v>44</v>
      </c>
      <c r="H94" s="5">
        <v>140000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W94" s="24">
        <f t="shared" si="1"/>
        <v>0</v>
      </c>
    </row>
    <row r="95" spans="1:23">
      <c r="A95" s="8">
        <v>33300</v>
      </c>
      <c r="C95" s="12" t="s">
        <v>312</v>
      </c>
      <c r="D95" s="8">
        <v>11</v>
      </c>
      <c r="E95" s="12" t="s">
        <v>39</v>
      </c>
      <c r="F95" s="12" t="s">
        <v>43</v>
      </c>
      <c r="G95" s="12" t="s">
        <v>44</v>
      </c>
      <c r="H95" s="5">
        <v>35000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W95" s="24">
        <f t="shared" si="1"/>
        <v>0</v>
      </c>
    </row>
    <row r="96" spans="1:23">
      <c r="A96" s="8">
        <v>33500</v>
      </c>
      <c r="C96" s="12" t="s">
        <v>320</v>
      </c>
      <c r="D96" s="8">
        <v>11</v>
      </c>
      <c r="E96" s="12" t="s">
        <v>39</v>
      </c>
      <c r="F96" s="12" t="s">
        <v>43</v>
      </c>
      <c r="G96" s="12" t="s">
        <v>44</v>
      </c>
      <c r="H96" s="5">
        <v>50000</v>
      </c>
      <c r="I96" s="5">
        <v>21780</v>
      </c>
      <c r="J96" s="5">
        <v>21780</v>
      </c>
      <c r="K96" s="5">
        <v>21780</v>
      </c>
      <c r="L96" s="5">
        <v>21780</v>
      </c>
      <c r="M96" s="5">
        <v>21780</v>
      </c>
      <c r="N96" s="6">
        <v>0</v>
      </c>
      <c r="O96" s="6">
        <v>0</v>
      </c>
      <c r="W96" s="24">
        <f t="shared" si="1"/>
        <v>21780</v>
      </c>
    </row>
    <row r="97" spans="1:23">
      <c r="A97" s="8">
        <v>34400</v>
      </c>
      <c r="C97" s="12" t="s">
        <v>324</v>
      </c>
      <c r="D97" s="8">
        <v>11</v>
      </c>
      <c r="E97" s="12" t="s">
        <v>39</v>
      </c>
      <c r="F97" s="12" t="s">
        <v>43</v>
      </c>
      <c r="G97" s="12" t="s">
        <v>44</v>
      </c>
      <c r="H97" s="5">
        <v>50000</v>
      </c>
      <c r="I97" s="5">
        <v>24965</v>
      </c>
      <c r="J97" s="5">
        <v>24964.2</v>
      </c>
      <c r="K97" s="5">
        <v>24964.2</v>
      </c>
      <c r="L97" s="5">
        <v>24964.2</v>
      </c>
      <c r="M97" s="5">
        <v>24964.2</v>
      </c>
      <c r="N97" s="6">
        <v>0</v>
      </c>
      <c r="O97" s="6">
        <v>0.8</v>
      </c>
      <c r="W97" s="24">
        <f t="shared" si="1"/>
        <v>24964.2</v>
      </c>
    </row>
    <row r="98" spans="1:23">
      <c r="A98" s="8">
        <v>35100</v>
      </c>
      <c r="C98" s="12" t="s">
        <v>328</v>
      </c>
      <c r="D98" s="8">
        <v>11</v>
      </c>
      <c r="E98" s="12" t="s">
        <v>39</v>
      </c>
      <c r="F98" s="12" t="s">
        <v>43</v>
      </c>
      <c r="G98" s="12" t="s">
        <v>44</v>
      </c>
      <c r="H98" s="5">
        <v>100000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W98" s="24">
        <f t="shared" si="1"/>
        <v>0</v>
      </c>
    </row>
    <row r="99" spans="1:23">
      <c r="A99" s="8">
        <v>35500</v>
      </c>
      <c r="C99" s="12" t="s">
        <v>332</v>
      </c>
      <c r="D99" s="8">
        <v>11</v>
      </c>
      <c r="E99" s="12" t="s">
        <v>39</v>
      </c>
      <c r="F99" s="12" t="s">
        <v>43</v>
      </c>
      <c r="G99" s="12" t="s">
        <v>44</v>
      </c>
      <c r="H99" s="5">
        <v>50000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W99" s="24">
        <f t="shared" si="1"/>
        <v>0</v>
      </c>
    </row>
    <row r="100" spans="1:23">
      <c r="A100" s="8">
        <v>35620</v>
      </c>
      <c r="B100" s="12" t="s">
        <v>336</v>
      </c>
      <c r="D100" s="8">
        <v>11</v>
      </c>
      <c r="E100" s="12" t="s">
        <v>39</v>
      </c>
      <c r="F100" s="12" t="s">
        <v>43</v>
      </c>
      <c r="G100" s="12" t="s">
        <v>44</v>
      </c>
      <c r="H100" s="5">
        <v>170000</v>
      </c>
      <c r="I100" s="5">
        <v>84996</v>
      </c>
      <c r="J100" s="5">
        <v>84995.38</v>
      </c>
      <c r="K100" s="5">
        <v>84995.38</v>
      </c>
      <c r="L100" s="5">
        <v>84995.38</v>
      </c>
      <c r="M100" s="6">
        <v>900</v>
      </c>
      <c r="N100" s="6">
        <v>0</v>
      </c>
      <c r="O100" s="6">
        <v>0.62</v>
      </c>
      <c r="W100" s="24">
        <f t="shared" si="1"/>
        <v>84995.38</v>
      </c>
    </row>
    <row r="101" spans="1:23">
      <c r="A101" s="8">
        <v>35650</v>
      </c>
      <c r="C101" s="12" t="s">
        <v>340</v>
      </c>
      <c r="D101" s="8">
        <v>11</v>
      </c>
      <c r="E101" s="12" t="s">
        <v>39</v>
      </c>
      <c r="F101" s="12" t="s">
        <v>43</v>
      </c>
      <c r="G101" s="12" t="s">
        <v>44</v>
      </c>
      <c r="H101" s="5">
        <v>52956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W101" s="24">
        <f t="shared" si="1"/>
        <v>0</v>
      </c>
    </row>
    <row r="102" spans="1:23">
      <c r="A102" s="8">
        <v>35800</v>
      </c>
      <c r="C102" s="12" t="s">
        <v>344</v>
      </c>
      <c r="D102" s="8">
        <v>11</v>
      </c>
      <c r="E102" s="12" t="s">
        <v>39</v>
      </c>
      <c r="F102" s="12" t="s">
        <v>43</v>
      </c>
      <c r="G102" s="12" t="s">
        <v>44</v>
      </c>
      <c r="H102" s="5">
        <v>50000</v>
      </c>
      <c r="I102" s="5">
        <v>23249</v>
      </c>
      <c r="J102" s="5">
        <v>23248.799999999999</v>
      </c>
      <c r="K102" s="5">
        <v>23248.799999999999</v>
      </c>
      <c r="L102" s="5">
        <v>23248.799999999999</v>
      </c>
      <c r="M102" s="5">
        <v>11248.8</v>
      </c>
      <c r="N102" s="6">
        <v>0</v>
      </c>
      <c r="O102" s="6">
        <v>0.2</v>
      </c>
      <c r="W102" s="24">
        <f t="shared" si="1"/>
        <v>23248.799999999999</v>
      </c>
    </row>
    <row r="103" spans="1:23">
      <c r="A103" s="8">
        <v>36400</v>
      </c>
      <c r="C103" s="12" t="s">
        <v>352</v>
      </c>
      <c r="D103" s="8">
        <v>11</v>
      </c>
      <c r="E103" s="12" t="s">
        <v>39</v>
      </c>
      <c r="F103" s="12" t="s">
        <v>43</v>
      </c>
      <c r="G103" s="12" t="s">
        <v>44</v>
      </c>
      <c r="H103" s="5">
        <v>50000</v>
      </c>
      <c r="I103" s="5">
        <v>26472</v>
      </c>
      <c r="J103" s="5">
        <v>26471.85</v>
      </c>
      <c r="K103" s="5">
        <v>26471.85</v>
      </c>
      <c r="L103" s="5">
        <v>26471.85</v>
      </c>
      <c r="M103" s="5">
        <v>26471.85</v>
      </c>
      <c r="N103" s="6">
        <v>0</v>
      </c>
      <c r="O103" s="6">
        <v>0.15</v>
      </c>
      <c r="W103" s="24">
        <f t="shared" si="1"/>
        <v>26471.85</v>
      </c>
    </row>
    <row r="104" spans="1:23">
      <c r="A104" s="8">
        <v>36930</v>
      </c>
      <c r="C104" s="12" t="s">
        <v>364</v>
      </c>
      <c r="D104" s="8">
        <v>11</v>
      </c>
      <c r="E104" s="12" t="s">
        <v>39</v>
      </c>
      <c r="F104" s="12" t="s">
        <v>43</v>
      </c>
      <c r="G104" s="12" t="s">
        <v>44</v>
      </c>
      <c r="H104" s="5">
        <v>50000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W104" s="24">
        <f t="shared" si="1"/>
        <v>0</v>
      </c>
    </row>
    <row r="105" spans="1:23">
      <c r="A105" s="8">
        <v>39100</v>
      </c>
      <c r="C105" s="12" t="s">
        <v>368</v>
      </c>
      <c r="D105" s="8">
        <v>11</v>
      </c>
      <c r="E105" s="12" t="s">
        <v>39</v>
      </c>
      <c r="F105" s="12" t="s">
        <v>43</v>
      </c>
      <c r="G105" s="12" t="s">
        <v>44</v>
      </c>
      <c r="H105" s="5">
        <v>150000</v>
      </c>
      <c r="I105" s="5">
        <v>523561</v>
      </c>
      <c r="J105" s="5">
        <v>523560.74</v>
      </c>
      <c r="K105" s="5">
        <v>523560.74</v>
      </c>
      <c r="L105" s="5">
        <v>523560.74</v>
      </c>
      <c r="M105" s="5">
        <v>523560.74</v>
      </c>
      <c r="N105" s="6">
        <v>0</v>
      </c>
      <c r="O105" s="6">
        <v>0.26</v>
      </c>
      <c r="W105" s="24">
        <f t="shared" si="1"/>
        <v>523560.74</v>
      </c>
    </row>
    <row r="106" spans="1:23">
      <c r="A106" s="8">
        <v>39200</v>
      </c>
      <c r="C106" s="12" t="s">
        <v>372</v>
      </c>
      <c r="D106" s="8">
        <v>11</v>
      </c>
      <c r="E106" s="12" t="s">
        <v>39</v>
      </c>
      <c r="F106" s="12" t="s">
        <v>43</v>
      </c>
      <c r="G106" s="12" t="s">
        <v>44</v>
      </c>
      <c r="H106" s="5">
        <v>150000</v>
      </c>
      <c r="I106" s="5">
        <v>4465</v>
      </c>
      <c r="J106" s="5">
        <v>4464.3</v>
      </c>
      <c r="K106" s="5">
        <v>4464.3</v>
      </c>
      <c r="L106" s="5">
        <v>4464.3</v>
      </c>
      <c r="M106" s="6">
        <v>0</v>
      </c>
      <c r="N106" s="6">
        <v>0</v>
      </c>
      <c r="O106" s="6">
        <v>0.7</v>
      </c>
      <c r="W106" s="24">
        <f t="shared" si="1"/>
        <v>4464.3</v>
      </c>
    </row>
    <row r="107" spans="1:23">
      <c r="A107" s="8">
        <v>39300</v>
      </c>
      <c r="C107" s="12" t="s">
        <v>376</v>
      </c>
      <c r="D107" s="8">
        <v>11</v>
      </c>
      <c r="E107" s="12" t="s">
        <v>39</v>
      </c>
      <c r="F107" s="12" t="s">
        <v>43</v>
      </c>
      <c r="G107" s="12" t="s">
        <v>44</v>
      </c>
      <c r="H107" s="5">
        <v>50000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W107" s="24">
        <f t="shared" si="1"/>
        <v>0</v>
      </c>
    </row>
    <row r="108" spans="1:23">
      <c r="A108" s="8">
        <v>39530</v>
      </c>
      <c r="C108" s="12" t="s">
        <v>2339</v>
      </c>
      <c r="D108" s="8">
        <v>11</v>
      </c>
      <c r="E108" s="12" t="s">
        <v>39</v>
      </c>
      <c r="F108" s="12" t="s">
        <v>43</v>
      </c>
      <c r="G108" s="12" t="s">
        <v>44</v>
      </c>
      <c r="H108" s="6">
        <v>0</v>
      </c>
      <c r="I108" s="5">
        <v>672879</v>
      </c>
      <c r="J108" s="5">
        <v>672878.87</v>
      </c>
      <c r="K108" s="5">
        <v>672878.87</v>
      </c>
      <c r="L108" s="5">
        <v>672878.87</v>
      </c>
      <c r="M108" s="5">
        <v>440438.87</v>
      </c>
      <c r="N108" s="6">
        <v>0</v>
      </c>
      <c r="O108" s="6">
        <v>0.13</v>
      </c>
      <c r="W108" s="24">
        <f t="shared" si="1"/>
        <v>672878.87</v>
      </c>
    </row>
    <row r="109" spans="1:23">
      <c r="A109" s="8">
        <v>39600</v>
      </c>
      <c r="C109" s="12" t="s">
        <v>384</v>
      </c>
      <c r="D109" s="8">
        <v>11</v>
      </c>
      <c r="E109" s="12" t="s">
        <v>39</v>
      </c>
      <c r="F109" s="12" t="s">
        <v>43</v>
      </c>
      <c r="G109" s="12" t="s">
        <v>44</v>
      </c>
      <c r="H109" s="5">
        <v>100000</v>
      </c>
      <c r="I109" s="5">
        <v>20430</v>
      </c>
      <c r="J109" s="5">
        <v>20429.47</v>
      </c>
      <c r="K109" s="5">
        <v>20429.47</v>
      </c>
      <c r="L109" s="5">
        <v>20429.47</v>
      </c>
      <c r="M109" s="5">
        <v>20429.47</v>
      </c>
      <c r="N109" s="6">
        <v>0</v>
      </c>
      <c r="O109" s="6">
        <v>0.53</v>
      </c>
      <c r="W109" s="24">
        <f t="shared" si="1"/>
        <v>20429.47</v>
      </c>
    </row>
    <row r="110" spans="1:23">
      <c r="A110" s="8">
        <v>51310</v>
      </c>
      <c r="C110" s="12" t="s">
        <v>2757</v>
      </c>
      <c r="D110" s="8">
        <v>11</v>
      </c>
      <c r="E110" s="12" t="s">
        <v>39</v>
      </c>
      <c r="F110" s="12" t="s">
        <v>43</v>
      </c>
      <c r="G110" s="12" t="s">
        <v>44</v>
      </c>
      <c r="H110" s="6">
        <v>0</v>
      </c>
      <c r="I110" s="5">
        <v>2000000</v>
      </c>
      <c r="J110" s="5">
        <v>2000000</v>
      </c>
      <c r="K110" s="5">
        <v>2000000</v>
      </c>
      <c r="L110" s="5">
        <v>2000000</v>
      </c>
      <c r="M110" s="5">
        <v>1500000</v>
      </c>
      <c r="N110" s="6">
        <v>0</v>
      </c>
      <c r="O110" s="6">
        <v>0</v>
      </c>
      <c r="W110" s="24">
        <f t="shared" si="1"/>
        <v>2000000</v>
      </c>
    </row>
    <row r="111" spans="1:23">
      <c r="B111" s="12" t="s">
        <v>2760</v>
      </c>
      <c r="W111" s="24">
        <f t="shared" si="1"/>
        <v>0</v>
      </c>
    </row>
    <row r="112" spans="1:23">
      <c r="B112" s="14" t="s">
        <v>38</v>
      </c>
      <c r="C112" s="14" t="s">
        <v>433</v>
      </c>
      <c r="D112" s="14" t="s">
        <v>434</v>
      </c>
      <c r="H112" s="5">
        <v>5556331</v>
      </c>
      <c r="I112" s="5">
        <v>3745765</v>
      </c>
      <c r="J112" s="5">
        <v>3745763.68</v>
      </c>
      <c r="K112" s="5">
        <v>3745763.68</v>
      </c>
      <c r="L112" s="5">
        <v>3745763.68</v>
      </c>
      <c r="M112" s="5">
        <v>3518723.26</v>
      </c>
      <c r="N112" s="6">
        <v>0</v>
      </c>
      <c r="O112" s="6">
        <v>1.32</v>
      </c>
      <c r="W112" s="24">
        <f t="shared" si="1"/>
        <v>3745763.68</v>
      </c>
    </row>
    <row r="113" spans="1:23">
      <c r="A113" s="8">
        <v>11100</v>
      </c>
      <c r="C113" s="12" t="s">
        <v>41</v>
      </c>
      <c r="D113" s="8">
        <v>11</v>
      </c>
      <c r="E113" s="12" t="s">
        <v>39</v>
      </c>
      <c r="F113" s="12" t="s">
        <v>43</v>
      </c>
      <c r="G113" s="12" t="s">
        <v>44</v>
      </c>
      <c r="H113" s="5">
        <v>3962136</v>
      </c>
      <c r="I113" s="5">
        <v>2687936</v>
      </c>
      <c r="J113" s="5">
        <v>2687936</v>
      </c>
      <c r="K113" s="5">
        <v>2687936</v>
      </c>
      <c r="L113" s="5">
        <v>2687936</v>
      </c>
      <c r="M113" s="5">
        <v>2687936</v>
      </c>
      <c r="N113" s="6">
        <v>0</v>
      </c>
      <c r="O113" s="6">
        <v>0</v>
      </c>
      <c r="W113" s="24">
        <f t="shared" si="1"/>
        <v>2687936</v>
      </c>
    </row>
    <row r="114" spans="1:23">
      <c r="A114" s="8">
        <v>11510</v>
      </c>
      <c r="C114" s="12" t="s">
        <v>45</v>
      </c>
      <c r="D114" s="8">
        <v>11</v>
      </c>
      <c r="E114" s="12" t="s">
        <v>39</v>
      </c>
      <c r="F114" s="12" t="s">
        <v>43</v>
      </c>
      <c r="G114" s="12" t="s">
        <v>44</v>
      </c>
      <c r="H114" s="5">
        <v>330178</v>
      </c>
      <c r="I114" s="5">
        <v>198328</v>
      </c>
      <c r="J114" s="5">
        <v>198328</v>
      </c>
      <c r="K114" s="5">
        <v>198328</v>
      </c>
      <c r="L114" s="5">
        <v>198328</v>
      </c>
      <c r="M114" s="5">
        <v>198328</v>
      </c>
      <c r="N114" s="6">
        <v>0</v>
      </c>
      <c r="O114" s="6">
        <v>0</v>
      </c>
      <c r="W114" s="24">
        <f t="shared" si="1"/>
        <v>198328</v>
      </c>
    </row>
    <row r="115" spans="1:23">
      <c r="A115" s="8">
        <v>11520</v>
      </c>
      <c r="C115" s="12" t="s">
        <v>49</v>
      </c>
      <c r="D115" s="8">
        <v>11</v>
      </c>
      <c r="E115" s="12" t="s">
        <v>39</v>
      </c>
      <c r="F115" s="12" t="s">
        <v>43</v>
      </c>
      <c r="G115" s="12" t="s">
        <v>44</v>
      </c>
      <c r="H115" s="5">
        <v>330178</v>
      </c>
      <c r="I115" s="5">
        <v>224928</v>
      </c>
      <c r="J115" s="5">
        <v>224928</v>
      </c>
      <c r="K115" s="5">
        <v>224928</v>
      </c>
      <c r="L115" s="5">
        <v>224928</v>
      </c>
      <c r="M115" s="5">
        <v>224928</v>
      </c>
      <c r="N115" s="6">
        <v>0</v>
      </c>
      <c r="O115" s="6">
        <v>0</v>
      </c>
      <c r="W115" s="24">
        <f t="shared" si="1"/>
        <v>224928</v>
      </c>
    </row>
    <row r="116" spans="1:23">
      <c r="A116" s="8">
        <v>11600</v>
      </c>
      <c r="C116" s="12" t="s">
        <v>53</v>
      </c>
      <c r="D116" s="8">
        <v>11</v>
      </c>
      <c r="E116" s="12" t="s">
        <v>39</v>
      </c>
      <c r="F116" s="12" t="s">
        <v>43</v>
      </c>
      <c r="G116" s="12" t="s">
        <v>44</v>
      </c>
      <c r="H116" s="5">
        <v>243833</v>
      </c>
      <c r="I116" s="5">
        <v>156239</v>
      </c>
      <c r="J116" s="5">
        <v>156238.94</v>
      </c>
      <c r="K116" s="5">
        <v>156238.94</v>
      </c>
      <c r="L116" s="5">
        <v>156238.94</v>
      </c>
      <c r="M116" s="5">
        <v>156238.94</v>
      </c>
      <c r="N116" s="6">
        <v>0</v>
      </c>
      <c r="O116" s="6">
        <v>0.06</v>
      </c>
      <c r="W116" s="24">
        <f t="shared" si="1"/>
        <v>156238.94</v>
      </c>
    </row>
    <row r="117" spans="1:23">
      <c r="A117" s="8">
        <v>11710</v>
      </c>
      <c r="C117" s="12" t="s">
        <v>57</v>
      </c>
      <c r="D117" s="8">
        <v>11</v>
      </c>
      <c r="E117" s="12" t="s">
        <v>39</v>
      </c>
      <c r="F117" s="12" t="s">
        <v>43</v>
      </c>
      <c r="G117" s="12" t="s">
        <v>44</v>
      </c>
      <c r="H117" s="5">
        <v>574510</v>
      </c>
      <c r="I117" s="5">
        <v>389751</v>
      </c>
      <c r="J117" s="5">
        <v>389750.72</v>
      </c>
      <c r="K117" s="5">
        <v>389750.72</v>
      </c>
      <c r="L117" s="5">
        <v>389750.72</v>
      </c>
      <c r="M117" s="5">
        <v>162710.29999999999</v>
      </c>
      <c r="N117" s="6">
        <v>0</v>
      </c>
      <c r="O117" s="6">
        <v>0.28000000000000003</v>
      </c>
      <c r="W117" s="24">
        <f t="shared" si="1"/>
        <v>389750.72</v>
      </c>
    </row>
    <row r="118" spans="1:23">
      <c r="A118" s="12" t="s">
        <v>3139</v>
      </c>
      <c r="W118" s="24"/>
    </row>
    <row r="119" spans="1:23">
      <c r="A119" s="12" t="s">
        <v>3140</v>
      </c>
      <c r="W119" s="24"/>
    </row>
    <row r="120" spans="1:23">
      <c r="W120" s="24"/>
    </row>
    <row r="121" spans="1:23">
      <c r="A121" s="14" t="s">
        <v>188</v>
      </c>
      <c r="W121" s="24"/>
    </row>
    <row r="122" spans="1:23">
      <c r="W122" s="24"/>
    </row>
    <row r="123" spans="1:23">
      <c r="A123" s="11" t="s">
        <v>0</v>
      </c>
      <c r="W123" s="24"/>
    </row>
    <row r="124" spans="1:23">
      <c r="A124" s="11" t="s">
        <v>1</v>
      </c>
      <c r="W124" s="24"/>
    </row>
    <row r="125" spans="1:23">
      <c r="A125" s="12" t="s">
        <v>3169</v>
      </c>
      <c r="W125" s="24"/>
    </row>
    <row r="126" spans="1:23">
      <c r="A126" s="12" t="s">
        <v>3170</v>
      </c>
      <c r="W126" s="24"/>
    </row>
    <row r="127" spans="1:23">
      <c r="W127" s="24"/>
    </row>
    <row r="128" spans="1:23">
      <c r="G128" s="12" t="s">
        <v>4</v>
      </c>
      <c r="H128" s="12" t="s">
        <v>3171</v>
      </c>
      <c r="J128" s="12" t="s">
        <v>3172</v>
      </c>
      <c r="N128" s="12" t="s">
        <v>7</v>
      </c>
      <c r="W128" s="24"/>
    </row>
    <row r="129" spans="1:23">
      <c r="B129" s="13" t="s">
        <v>8</v>
      </c>
      <c r="W129" s="24"/>
    </row>
    <row r="130" spans="1:23">
      <c r="I130" s="12" t="s">
        <v>9</v>
      </c>
      <c r="O130" s="12" t="s">
        <v>3148</v>
      </c>
      <c r="W130" s="24"/>
    </row>
    <row r="131" spans="1:23">
      <c r="A131" s="12" t="s">
        <v>11</v>
      </c>
      <c r="C131" s="12" t="s">
        <v>12</v>
      </c>
      <c r="D131" s="12" t="s">
        <v>13</v>
      </c>
      <c r="E131" s="12" t="s">
        <v>14</v>
      </c>
      <c r="G131" s="12" t="s">
        <v>15</v>
      </c>
      <c r="H131" s="12" t="s">
        <v>16</v>
      </c>
      <c r="I131" s="12" t="s">
        <v>16</v>
      </c>
      <c r="J131" s="12" t="s">
        <v>18</v>
      </c>
      <c r="K131" s="12" t="s">
        <v>19</v>
      </c>
      <c r="L131" s="12" t="s">
        <v>20</v>
      </c>
      <c r="M131" s="12" t="s">
        <v>21</v>
      </c>
      <c r="N131" s="12" t="s">
        <v>22</v>
      </c>
      <c r="O131" s="12" t="s">
        <v>23</v>
      </c>
      <c r="W131" s="24" t="str">
        <f t="shared" si="1"/>
        <v>DEVENGADO</v>
      </c>
    </row>
    <row r="132" spans="1:23">
      <c r="A132" s="12" t="s">
        <v>24</v>
      </c>
      <c r="H132" s="12" t="s">
        <v>25</v>
      </c>
      <c r="I132" s="12" t="s">
        <v>26</v>
      </c>
      <c r="W132" s="24">
        <f t="shared" si="1"/>
        <v>0</v>
      </c>
    </row>
    <row r="133" spans="1:23">
      <c r="A133" s="8">
        <v>11750</v>
      </c>
      <c r="B133" s="12" t="s">
        <v>62</v>
      </c>
      <c r="D133" s="8">
        <v>11</v>
      </c>
      <c r="E133" s="12" t="s">
        <v>39</v>
      </c>
      <c r="F133" s="12" t="s">
        <v>43</v>
      </c>
      <c r="G133" s="12" t="s">
        <v>44</v>
      </c>
      <c r="H133" s="5">
        <v>115496</v>
      </c>
      <c r="I133" s="5">
        <v>88583</v>
      </c>
      <c r="J133" s="5">
        <v>88582.02</v>
      </c>
      <c r="K133" s="5">
        <v>88582.02</v>
      </c>
      <c r="L133" s="5">
        <v>88582.02</v>
      </c>
      <c r="M133" s="5">
        <v>88582.02</v>
      </c>
      <c r="N133" s="6">
        <v>0</v>
      </c>
      <c r="P133" s="6">
        <v>0.98</v>
      </c>
      <c r="W133" s="24">
        <f t="shared" si="1"/>
        <v>88582.02</v>
      </c>
    </row>
    <row r="134" spans="1:23">
      <c r="A134" s="14" t="s">
        <v>38</v>
      </c>
      <c r="B134" s="14" t="s">
        <v>465</v>
      </c>
      <c r="C134" s="14" t="s">
        <v>466</v>
      </c>
      <c r="H134" s="5">
        <v>2076613</v>
      </c>
      <c r="I134" s="5">
        <v>1698946</v>
      </c>
      <c r="J134" s="5">
        <v>1698944.98</v>
      </c>
      <c r="K134" s="5">
        <v>1698944.98</v>
      </c>
      <c r="L134" s="5">
        <v>1698944.98</v>
      </c>
      <c r="M134" s="5">
        <v>1595522.68</v>
      </c>
      <c r="N134" s="6">
        <v>0</v>
      </c>
      <c r="P134" s="6">
        <v>1.02</v>
      </c>
      <c r="W134" s="24">
        <f t="shared" si="1"/>
        <v>1698944.98</v>
      </c>
    </row>
    <row r="135" spans="1:23">
      <c r="A135" s="8">
        <v>11100</v>
      </c>
      <c r="B135" s="12" t="s">
        <v>41</v>
      </c>
      <c r="D135" s="8">
        <v>11</v>
      </c>
      <c r="E135" s="12" t="s">
        <v>39</v>
      </c>
      <c r="F135" s="12" t="s">
        <v>43</v>
      </c>
      <c r="G135" s="12" t="s">
        <v>44</v>
      </c>
      <c r="H135" s="5">
        <v>1490412</v>
      </c>
      <c r="I135" s="5">
        <v>1203512</v>
      </c>
      <c r="J135" s="5">
        <v>1203512</v>
      </c>
      <c r="K135" s="5">
        <v>1203512</v>
      </c>
      <c r="L135" s="5">
        <v>1203512</v>
      </c>
      <c r="M135" s="5">
        <v>1203512</v>
      </c>
      <c r="N135" s="6">
        <v>0</v>
      </c>
      <c r="P135" s="6">
        <v>0</v>
      </c>
      <c r="W135" s="24">
        <f t="shared" si="1"/>
        <v>1203512</v>
      </c>
    </row>
    <row r="136" spans="1:23">
      <c r="A136" s="8">
        <v>11510</v>
      </c>
      <c r="B136" s="12" t="s">
        <v>45</v>
      </c>
      <c r="D136" s="8">
        <v>11</v>
      </c>
      <c r="E136" s="12" t="s">
        <v>39</v>
      </c>
      <c r="F136" s="12" t="s">
        <v>43</v>
      </c>
      <c r="G136" s="12" t="s">
        <v>44</v>
      </c>
      <c r="H136" s="5">
        <v>124201</v>
      </c>
      <c r="I136" s="5">
        <v>104901</v>
      </c>
      <c r="J136" s="5">
        <v>104901</v>
      </c>
      <c r="K136" s="5">
        <v>104901</v>
      </c>
      <c r="L136" s="5">
        <v>104901</v>
      </c>
      <c r="M136" s="5">
        <v>104901</v>
      </c>
      <c r="N136" s="6">
        <v>0</v>
      </c>
      <c r="P136" s="6">
        <v>0</v>
      </c>
      <c r="W136" s="24">
        <f t="shared" si="1"/>
        <v>104901</v>
      </c>
    </row>
    <row r="137" spans="1:23">
      <c r="A137" s="8">
        <v>11520</v>
      </c>
      <c r="B137" s="12" t="s">
        <v>49</v>
      </c>
      <c r="D137" s="8">
        <v>11</v>
      </c>
      <c r="E137" s="12" t="s">
        <v>39</v>
      </c>
      <c r="F137" s="12" t="s">
        <v>43</v>
      </c>
      <c r="G137" s="12" t="s">
        <v>44</v>
      </c>
      <c r="H137" s="5">
        <v>124201</v>
      </c>
      <c r="I137" s="5">
        <v>98051</v>
      </c>
      <c r="J137" s="5">
        <v>98051</v>
      </c>
      <c r="K137" s="5">
        <v>98051</v>
      </c>
      <c r="L137" s="5">
        <v>98051</v>
      </c>
      <c r="M137" s="5">
        <v>98051</v>
      </c>
      <c r="N137" s="6">
        <v>0</v>
      </c>
      <c r="P137" s="6">
        <v>0</v>
      </c>
      <c r="W137" s="24">
        <f t="shared" ref="W137:W180" si="2">L137</f>
        <v>98051</v>
      </c>
    </row>
    <row r="138" spans="1:23">
      <c r="A138" s="8">
        <v>11600</v>
      </c>
      <c r="B138" s="12" t="s">
        <v>53</v>
      </c>
      <c r="D138" s="8">
        <v>11</v>
      </c>
      <c r="E138" s="12" t="s">
        <v>39</v>
      </c>
      <c r="F138" s="12" t="s">
        <v>43</v>
      </c>
      <c r="G138" s="12" t="s">
        <v>44</v>
      </c>
      <c r="H138" s="5">
        <v>76774</v>
      </c>
      <c r="I138" s="5">
        <v>79779</v>
      </c>
      <c r="J138" s="5">
        <v>79778.8</v>
      </c>
      <c r="K138" s="5">
        <v>79778.8</v>
      </c>
      <c r="L138" s="5">
        <v>79778.8</v>
      </c>
      <c r="M138" s="5">
        <v>79778.8</v>
      </c>
      <c r="N138" s="6">
        <v>0</v>
      </c>
      <c r="P138" s="6">
        <v>0.2</v>
      </c>
      <c r="W138" s="24">
        <f t="shared" si="2"/>
        <v>79778.8</v>
      </c>
    </row>
    <row r="139" spans="1:23">
      <c r="A139" s="8">
        <v>11710</v>
      </c>
      <c r="C139" s="12" t="s">
        <v>57</v>
      </c>
      <c r="D139" s="8">
        <v>11</v>
      </c>
      <c r="E139" s="12" t="s">
        <v>39</v>
      </c>
      <c r="F139" s="12" t="s">
        <v>43</v>
      </c>
      <c r="G139" s="12" t="s">
        <v>44</v>
      </c>
      <c r="H139" s="5">
        <v>216110</v>
      </c>
      <c r="I139" s="5">
        <v>174510</v>
      </c>
      <c r="J139" s="5">
        <v>174509.3</v>
      </c>
      <c r="K139" s="5">
        <v>174509.3</v>
      </c>
      <c r="L139" s="5">
        <v>174509.3</v>
      </c>
      <c r="M139" s="5">
        <v>71087</v>
      </c>
      <c r="N139" s="6">
        <v>0</v>
      </c>
      <c r="P139" s="6">
        <v>0.7</v>
      </c>
      <c r="W139" s="24">
        <f t="shared" si="2"/>
        <v>174509.3</v>
      </c>
    </row>
    <row r="140" spans="1:23">
      <c r="C140" s="12" t="s">
        <v>3139</v>
      </c>
      <c r="W140" s="24">
        <f t="shared" si="2"/>
        <v>0</v>
      </c>
    </row>
    <row r="141" spans="1:23">
      <c r="B141" s="12" t="s">
        <v>3140</v>
      </c>
      <c r="W141" s="24">
        <f t="shared" si="2"/>
        <v>0</v>
      </c>
    </row>
    <row r="142" spans="1:23">
      <c r="A142" s="8">
        <v>11750</v>
      </c>
      <c r="B142" s="12" t="s">
        <v>62</v>
      </c>
      <c r="D142" s="8">
        <v>11</v>
      </c>
      <c r="E142" s="12" t="s">
        <v>39</v>
      </c>
      <c r="F142" s="12" t="s">
        <v>43</v>
      </c>
      <c r="G142" s="12" t="s">
        <v>44</v>
      </c>
      <c r="H142" s="5">
        <v>44915</v>
      </c>
      <c r="I142" s="5">
        <v>38193</v>
      </c>
      <c r="J142" s="5">
        <v>38192.879999999997</v>
      </c>
      <c r="K142" s="5">
        <v>38192.879999999997</v>
      </c>
      <c r="L142" s="5">
        <v>38192.879999999997</v>
      </c>
      <c r="M142" s="5">
        <v>38192.879999999997</v>
      </c>
      <c r="N142" s="6">
        <v>0</v>
      </c>
      <c r="P142" s="6">
        <v>0.12</v>
      </c>
      <c r="W142" s="24">
        <f t="shared" si="2"/>
        <v>38192.879999999997</v>
      </c>
    </row>
    <row r="143" spans="1:23">
      <c r="A143" s="14" t="s">
        <v>38</v>
      </c>
      <c r="B143" s="14" t="s">
        <v>493</v>
      </c>
      <c r="C143" s="14" t="s">
        <v>494</v>
      </c>
      <c r="H143" s="5">
        <v>2831415</v>
      </c>
      <c r="I143" s="5">
        <v>2240311</v>
      </c>
      <c r="J143" s="5">
        <v>2240309.7599999998</v>
      </c>
      <c r="K143" s="5">
        <v>2240309.7599999998</v>
      </c>
      <c r="L143" s="5">
        <v>2240309.7599999998</v>
      </c>
      <c r="M143" s="5">
        <v>2094923.31</v>
      </c>
      <c r="N143" s="6">
        <v>0</v>
      </c>
      <c r="P143" s="6">
        <v>1.24</v>
      </c>
      <c r="W143" s="24">
        <f t="shared" si="2"/>
        <v>2240309.7599999998</v>
      </c>
    </row>
    <row r="144" spans="1:23">
      <c r="A144" s="8">
        <v>11100</v>
      </c>
      <c r="B144" s="12" t="s">
        <v>41</v>
      </c>
      <c r="D144" s="8">
        <v>11</v>
      </c>
      <c r="E144" s="12" t="s">
        <v>39</v>
      </c>
      <c r="F144" s="12" t="s">
        <v>43</v>
      </c>
      <c r="G144" s="12" t="s">
        <v>44</v>
      </c>
      <c r="H144" s="5">
        <v>2002356</v>
      </c>
      <c r="I144" s="5">
        <v>1584740</v>
      </c>
      <c r="J144" s="5">
        <v>1584740</v>
      </c>
      <c r="K144" s="5">
        <v>1584740</v>
      </c>
      <c r="L144" s="5">
        <v>1584740</v>
      </c>
      <c r="M144" s="5">
        <v>1584740</v>
      </c>
      <c r="N144" s="6">
        <v>0</v>
      </c>
      <c r="P144" s="6">
        <v>0</v>
      </c>
      <c r="W144" s="24">
        <f t="shared" si="2"/>
        <v>1584740</v>
      </c>
    </row>
    <row r="145" spans="1:23">
      <c r="A145" s="8">
        <v>11510</v>
      </c>
      <c r="B145" s="12" t="s">
        <v>45</v>
      </c>
      <c r="D145" s="8">
        <v>11</v>
      </c>
      <c r="E145" s="12" t="s">
        <v>39</v>
      </c>
      <c r="F145" s="12" t="s">
        <v>43</v>
      </c>
      <c r="G145" s="12" t="s">
        <v>44</v>
      </c>
      <c r="H145" s="5">
        <v>166863</v>
      </c>
      <c r="I145" s="5">
        <v>137195</v>
      </c>
      <c r="J145" s="5">
        <v>137195</v>
      </c>
      <c r="K145" s="5">
        <v>137195</v>
      </c>
      <c r="L145" s="5">
        <v>137195</v>
      </c>
      <c r="M145" s="5">
        <v>137195</v>
      </c>
      <c r="N145" s="6">
        <v>0</v>
      </c>
      <c r="P145" s="6">
        <v>0</v>
      </c>
      <c r="W145" s="24">
        <f t="shared" si="2"/>
        <v>137195</v>
      </c>
    </row>
    <row r="146" spans="1:23">
      <c r="A146" s="8">
        <v>11520</v>
      </c>
      <c r="B146" s="12" t="s">
        <v>49</v>
      </c>
      <c r="D146" s="8">
        <v>11</v>
      </c>
      <c r="E146" s="12" t="s">
        <v>39</v>
      </c>
      <c r="F146" s="12" t="s">
        <v>43</v>
      </c>
      <c r="G146" s="12" t="s">
        <v>44</v>
      </c>
      <c r="H146" s="5">
        <v>166863</v>
      </c>
      <c r="I146" s="5">
        <v>123810</v>
      </c>
      <c r="J146" s="5">
        <v>123810</v>
      </c>
      <c r="K146" s="5">
        <v>123810</v>
      </c>
      <c r="L146" s="5">
        <v>123810</v>
      </c>
      <c r="M146" s="5">
        <v>123810</v>
      </c>
      <c r="N146" s="6">
        <v>0</v>
      </c>
      <c r="P146" s="6">
        <v>0</v>
      </c>
      <c r="W146" s="24">
        <f t="shared" si="2"/>
        <v>123810</v>
      </c>
    </row>
    <row r="147" spans="1:23">
      <c r="A147" s="8">
        <v>11600</v>
      </c>
      <c r="B147" s="12" t="s">
        <v>53</v>
      </c>
      <c r="D147" s="8">
        <v>11</v>
      </c>
      <c r="E147" s="12" t="s">
        <v>39</v>
      </c>
      <c r="F147" s="12" t="s">
        <v>43</v>
      </c>
      <c r="G147" s="12" t="s">
        <v>44</v>
      </c>
      <c r="H147" s="5">
        <v>147243</v>
      </c>
      <c r="I147" s="5">
        <v>118615</v>
      </c>
      <c r="J147" s="5">
        <v>118615</v>
      </c>
      <c r="K147" s="5">
        <v>118615</v>
      </c>
      <c r="L147" s="5">
        <v>118615</v>
      </c>
      <c r="M147" s="5">
        <v>118615</v>
      </c>
      <c r="N147" s="6">
        <v>0</v>
      </c>
      <c r="P147" s="6">
        <v>0</v>
      </c>
      <c r="W147" s="24">
        <f t="shared" si="2"/>
        <v>118615</v>
      </c>
    </row>
    <row r="148" spans="1:23">
      <c r="A148" s="8">
        <v>11710</v>
      </c>
      <c r="C148" s="12" t="s">
        <v>57</v>
      </c>
      <c r="D148" s="8">
        <v>11</v>
      </c>
      <c r="E148" s="12" t="s">
        <v>39</v>
      </c>
      <c r="F148" s="12" t="s">
        <v>43</v>
      </c>
      <c r="G148" s="12" t="s">
        <v>44</v>
      </c>
      <c r="H148" s="5">
        <v>290342</v>
      </c>
      <c r="I148" s="5">
        <v>229788</v>
      </c>
      <c r="J148" s="5">
        <v>229787.3</v>
      </c>
      <c r="K148" s="5">
        <v>229787.3</v>
      </c>
      <c r="L148" s="5">
        <v>229787.3</v>
      </c>
      <c r="M148" s="5">
        <v>84400.85</v>
      </c>
      <c r="N148" s="6">
        <v>0</v>
      </c>
      <c r="P148" s="6">
        <v>0.7</v>
      </c>
      <c r="W148" s="24">
        <f t="shared" si="2"/>
        <v>229787.3</v>
      </c>
    </row>
    <row r="149" spans="1:23">
      <c r="C149" s="12" t="s">
        <v>3139</v>
      </c>
      <c r="W149" s="24">
        <f t="shared" si="2"/>
        <v>0</v>
      </c>
    </row>
    <row r="150" spans="1:23">
      <c r="B150" s="12" t="s">
        <v>3140</v>
      </c>
      <c r="W150" s="24">
        <f t="shared" si="2"/>
        <v>0</v>
      </c>
    </row>
    <row r="151" spans="1:23">
      <c r="A151" s="8">
        <v>11750</v>
      </c>
      <c r="B151" s="12" t="s">
        <v>62</v>
      </c>
      <c r="D151" s="8">
        <v>11</v>
      </c>
      <c r="E151" s="12" t="s">
        <v>39</v>
      </c>
      <c r="F151" s="12" t="s">
        <v>43</v>
      </c>
      <c r="G151" s="12" t="s">
        <v>44</v>
      </c>
      <c r="H151" s="5">
        <v>57748</v>
      </c>
      <c r="I151" s="5">
        <v>46163</v>
      </c>
      <c r="J151" s="5">
        <v>46162.46</v>
      </c>
      <c r="K151" s="5">
        <v>46162.46</v>
      </c>
      <c r="L151" s="5">
        <v>46162.46</v>
      </c>
      <c r="M151" s="5">
        <v>46162.46</v>
      </c>
      <c r="N151" s="6">
        <v>0</v>
      </c>
      <c r="P151" s="6">
        <v>0.54</v>
      </c>
      <c r="W151" s="24">
        <f t="shared" si="2"/>
        <v>46162.46</v>
      </c>
    </row>
    <row r="152" spans="1:23">
      <c r="A152" s="14" t="s">
        <v>38</v>
      </c>
      <c r="B152" s="14" t="s">
        <v>525</v>
      </c>
      <c r="C152" s="14" t="s">
        <v>526</v>
      </c>
      <c r="H152" s="5">
        <v>563859</v>
      </c>
      <c r="I152" s="5">
        <v>508848</v>
      </c>
      <c r="J152" s="5">
        <v>508845.76</v>
      </c>
      <c r="K152" s="5">
        <v>508845.76</v>
      </c>
      <c r="L152" s="5">
        <v>508845.76</v>
      </c>
      <c r="M152" s="5">
        <v>481557.73</v>
      </c>
      <c r="N152" s="6">
        <v>0</v>
      </c>
      <c r="P152" s="6">
        <v>2.2400000000000002</v>
      </c>
      <c r="W152" s="24">
        <f t="shared" si="2"/>
        <v>508845.76</v>
      </c>
    </row>
    <row r="153" spans="1:23">
      <c r="A153" s="8">
        <v>11100</v>
      </c>
      <c r="B153" s="12" t="s">
        <v>41</v>
      </c>
      <c r="D153" s="8">
        <v>11</v>
      </c>
      <c r="E153" s="12" t="s">
        <v>39</v>
      </c>
      <c r="F153" s="12" t="s">
        <v>43</v>
      </c>
      <c r="G153" s="12" t="s">
        <v>44</v>
      </c>
      <c r="H153" s="5">
        <v>399600</v>
      </c>
      <c r="I153" s="5">
        <v>354694</v>
      </c>
      <c r="J153" s="5">
        <v>354693.34</v>
      </c>
      <c r="K153" s="5">
        <v>354693.34</v>
      </c>
      <c r="L153" s="5">
        <v>354693.34</v>
      </c>
      <c r="M153" s="5">
        <v>354693.34</v>
      </c>
      <c r="N153" s="6">
        <v>0</v>
      </c>
      <c r="P153" s="6">
        <v>0.66</v>
      </c>
      <c r="W153" s="24">
        <f t="shared" si="2"/>
        <v>354693.34</v>
      </c>
    </row>
    <row r="154" spans="1:23">
      <c r="A154" s="8">
        <v>11510</v>
      </c>
      <c r="B154" s="12" t="s">
        <v>45</v>
      </c>
      <c r="D154" s="8">
        <v>11</v>
      </c>
      <c r="E154" s="12" t="s">
        <v>39</v>
      </c>
      <c r="F154" s="12" t="s">
        <v>43</v>
      </c>
      <c r="G154" s="12" t="s">
        <v>44</v>
      </c>
      <c r="H154" s="5">
        <v>33300</v>
      </c>
      <c r="I154" s="5">
        <v>30292</v>
      </c>
      <c r="J154" s="5">
        <v>30291.11</v>
      </c>
      <c r="K154" s="5">
        <v>30291.11</v>
      </c>
      <c r="L154" s="5">
        <v>30291.11</v>
      </c>
      <c r="M154" s="5">
        <v>30291.11</v>
      </c>
      <c r="N154" s="6">
        <v>0</v>
      </c>
      <c r="P154" s="6">
        <v>0.89</v>
      </c>
      <c r="W154" s="24">
        <f t="shared" si="2"/>
        <v>30291.11</v>
      </c>
    </row>
    <row r="155" spans="1:23">
      <c r="A155" s="8">
        <v>11520</v>
      </c>
      <c r="B155" s="12" t="s">
        <v>49</v>
      </c>
      <c r="D155" s="8">
        <v>11</v>
      </c>
      <c r="E155" s="12" t="s">
        <v>39</v>
      </c>
      <c r="F155" s="12" t="s">
        <v>43</v>
      </c>
      <c r="G155" s="12" t="s">
        <v>44</v>
      </c>
      <c r="H155" s="5">
        <v>33300</v>
      </c>
      <c r="I155" s="5">
        <v>33300</v>
      </c>
      <c r="J155" s="5">
        <v>33300</v>
      </c>
      <c r="K155" s="5">
        <v>33300</v>
      </c>
      <c r="L155" s="5">
        <v>33300</v>
      </c>
      <c r="M155" s="5">
        <v>33300</v>
      </c>
      <c r="N155" s="6">
        <v>0</v>
      </c>
      <c r="P155" s="6">
        <v>0</v>
      </c>
      <c r="W155" s="24">
        <f t="shared" si="2"/>
        <v>33300</v>
      </c>
    </row>
    <row r="156" spans="1:23">
      <c r="A156" s="8">
        <v>11600</v>
      </c>
      <c r="B156" s="12" t="s">
        <v>53</v>
      </c>
      <c r="D156" s="8">
        <v>11</v>
      </c>
      <c r="E156" s="12" t="s">
        <v>39</v>
      </c>
      <c r="F156" s="12" t="s">
        <v>43</v>
      </c>
      <c r="G156" s="12" t="s">
        <v>44</v>
      </c>
      <c r="H156" s="5">
        <v>33300</v>
      </c>
      <c r="I156" s="5">
        <v>33300</v>
      </c>
      <c r="J156" s="5">
        <v>33300</v>
      </c>
      <c r="K156" s="5">
        <v>33300</v>
      </c>
      <c r="L156" s="5">
        <v>33300</v>
      </c>
      <c r="M156" s="5">
        <v>33300</v>
      </c>
      <c r="N156" s="6">
        <v>0</v>
      </c>
      <c r="P156" s="6">
        <v>0</v>
      </c>
      <c r="W156" s="24">
        <f t="shared" si="2"/>
        <v>33300</v>
      </c>
    </row>
    <row r="157" spans="1:23">
      <c r="A157" s="8">
        <v>11710</v>
      </c>
      <c r="C157" s="12" t="s">
        <v>57</v>
      </c>
      <c r="D157" s="8">
        <v>11</v>
      </c>
      <c r="E157" s="12" t="s">
        <v>39</v>
      </c>
      <c r="F157" s="12" t="s">
        <v>43</v>
      </c>
      <c r="G157" s="12" t="s">
        <v>44</v>
      </c>
      <c r="H157" s="5">
        <v>57942</v>
      </c>
      <c r="I157" s="5">
        <v>51431</v>
      </c>
      <c r="J157" s="5">
        <v>51430.53</v>
      </c>
      <c r="K157" s="5">
        <v>51430.53</v>
      </c>
      <c r="L157" s="5">
        <v>51430.53</v>
      </c>
      <c r="M157" s="5">
        <v>24142.5</v>
      </c>
      <c r="N157" s="6">
        <v>0</v>
      </c>
      <c r="P157" s="6">
        <v>0.47</v>
      </c>
      <c r="W157" s="24">
        <f t="shared" si="2"/>
        <v>51430.53</v>
      </c>
    </row>
    <row r="158" spans="1:23">
      <c r="C158" s="12" t="s">
        <v>3139</v>
      </c>
      <c r="W158" s="24">
        <f t="shared" si="2"/>
        <v>0</v>
      </c>
    </row>
    <row r="159" spans="1:23">
      <c r="B159" s="12" t="s">
        <v>3140</v>
      </c>
      <c r="W159" s="24">
        <f t="shared" si="2"/>
        <v>0</v>
      </c>
    </row>
    <row r="160" spans="1:23">
      <c r="A160" s="8">
        <v>11750</v>
      </c>
      <c r="B160" s="12" t="s">
        <v>62</v>
      </c>
      <c r="D160" s="8">
        <v>11</v>
      </c>
      <c r="E160" s="12" t="s">
        <v>39</v>
      </c>
      <c r="F160" s="12" t="s">
        <v>43</v>
      </c>
      <c r="G160" s="12" t="s">
        <v>44</v>
      </c>
      <c r="H160" s="5">
        <v>6417</v>
      </c>
      <c r="I160" s="5">
        <v>5831</v>
      </c>
      <c r="J160" s="5">
        <v>5830.78</v>
      </c>
      <c r="K160" s="5">
        <v>5830.78</v>
      </c>
      <c r="L160" s="5">
        <v>5830.78</v>
      </c>
      <c r="M160" s="5">
        <v>5830.78</v>
      </c>
      <c r="N160" s="6">
        <v>0</v>
      </c>
      <c r="P160" s="6">
        <v>0.22</v>
      </c>
      <c r="W160" s="24">
        <f t="shared" si="2"/>
        <v>5830.78</v>
      </c>
    </row>
    <row r="161" spans="1:23">
      <c r="A161" s="14" t="s">
        <v>38</v>
      </c>
      <c r="B161" s="14" t="s">
        <v>553</v>
      </c>
      <c r="C161" s="14" t="s">
        <v>554</v>
      </c>
      <c r="H161" s="5">
        <v>723926</v>
      </c>
      <c r="I161" s="5">
        <v>731915</v>
      </c>
      <c r="J161" s="5">
        <v>731914.96</v>
      </c>
      <c r="K161" s="5">
        <v>731914.96</v>
      </c>
      <c r="L161" s="5">
        <v>731914.96</v>
      </c>
      <c r="M161" s="5">
        <v>687298.46</v>
      </c>
      <c r="N161" s="6">
        <v>0</v>
      </c>
      <c r="P161" s="6">
        <v>0.04</v>
      </c>
      <c r="W161" s="24">
        <f t="shared" si="2"/>
        <v>731914.96</v>
      </c>
    </row>
    <row r="162" spans="1:23">
      <c r="A162" s="8">
        <v>11100</v>
      </c>
      <c r="B162" s="12" t="s">
        <v>41</v>
      </c>
      <c r="D162" s="8">
        <v>11</v>
      </c>
      <c r="E162" s="12" t="s">
        <v>39</v>
      </c>
      <c r="F162" s="12" t="s">
        <v>43</v>
      </c>
      <c r="G162" s="12" t="s">
        <v>44</v>
      </c>
      <c r="H162" s="5">
        <v>515400</v>
      </c>
      <c r="I162" s="5">
        <v>521200</v>
      </c>
      <c r="J162" s="5">
        <v>521200</v>
      </c>
      <c r="K162" s="5">
        <v>521200</v>
      </c>
      <c r="L162" s="5">
        <v>521200</v>
      </c>
      <c r="M162" s="5">
        <v>521200</v>
      </c>
      <c r="N162" s="6">
        <v>0</v>
      </c>
      <c r="P162" s="6">
        <v>0</v>
      </c>
      <c r="W162" s="24">
        <f t="shared" si="2"/>
        <v>521200</v>
      </c>
    </row>
    <row r="163" spans="1:23">
      <c r="A163" s="8">
        <v>11510</v>
      </c>
      <c r="B163" s="12" t="s">
        <v>45</v>
      </c>
      <c r="D163" s="8">
        <v>11</v>
      </c>
      <c r="E163" s="12" t="s">
        <v>39</v>
      </c>
      <c r="F163" s="12" t="s">
        <v>43</v>
      </c>
      <c r="G163" s="12" t="s">
        <v>44</v>
      </c>
      <c r="H163" s="5">
        <v>42950</v>
      </c>
      <c r="I163" s="5">
        <v>44900</v>
      </c>
      <c r="J163" s="5">
        <v>44900</v>
      </c>
      <c r="K163" s="5">
        <v>44900</v>
      </c>
      <c r="L163" s="5">
        <v>44900</v>
      </c>
      <c r="M163" s="5">
        <v>44900</v>
      </c>
      <c r="N163" s="6">
        <v>0</v>
      </c>
      <c r="P163" s="6">
        <v>0</v>
      </c>
      <c r="W163" s="24">
        <f t="shared" si="2"/>
        <v>44900</v>
      </c>
    </row>
    <row r="164" spans="1:23">
      <c r="A164" s="8">
        <v>11520</v>
      </c>
      <c r="B164" s="12" t="s">
        <v>49</v>
      </c>
      <c r="D164" s="8">
        <v>11</v>
      </c>
      <c r="E164" s="12" t="s">
        <v>39</v>
      </c>
      <c r="F164" s="12" t="s">
        <v>43</v>
      </c>
      <c r="G164" s="12" t="s">
        <v>44</v>
      </c>
      <c r="H164" s="5">
        <v>42950</v>
      </c>
      <c r="I164" s="5">
        <v>42700</v>
      </c>
      <c r="J164" s="5">
        <v>42700</v>
      </c>
      <c r="K164" s="5">
        <v>42700</v>
      </c>
      <c r="L164" s="5">
        <v>42700</v>
      </c>
      <c r="M164" s="5">
        <v>42700</v>
      </c>
      <c r="N164" s="6">
        <v>0</v>
      </c>
      <c r="P164" s="6">
        <v>0</v>
      </c>
      <c r="W164" s="24">
        <f t="shared" si="2"/>
        <v>42700</v>
      </c>
    </row>
    <row r="165" spans="1:23">
      <c r="A165" s="8">
        <v>11600</v>
      </c>
      <c r="B165" s="12" t="s">
        <v>53</v>
      </c>
      <c r="D165" s="8">
        <v>11</v>
      </c>
      <c r="E165" s="12" t="s">
        <v>39</v>
      </c>
      <c r="F165" s="12" t="s">
        <v>43</v>
      </c>
      <c r="G165" s="12" t="s">
        <v>44</v>
      </c>
      <c r="H165" s="5">
        <v>35060</v>
      </c>
      <c r="I165" s="5">
        <v>34810</v>
      </c>
      <c r="J165" s="5">
        <v>34810</v>
      </c>
      <c r="K165" s="5">
        <v>34810</v>
      </c>
      <c r="L165" s="5">
        <v>34810</v>
      </c>
      <c r="M165" s="5">
        <v>34810</v>
      </c>
      <c r="N165" s="6">
        <v>0</v>
      </c>
      <c r="P165" s="6">
        <v>0</v>
      </c>
      <c r="W165" s="24">
        <f t="shared" si="2"/>
        <v>34810</v>
      </c>
    </row>
    <row r="166" spans="1:23">
      <c r="A166" s="8">
        <v>11710</v>
      </c>
      <c r="C166" s="12" t="s">
        <v>57</v>
      </c>
      <c r="D166" s="8">
        <v>11</v>
      </c>
      <c r="E166" s="12" t="s">
        <v>39</v>
      </c>
      <c r="F166" s="12" t="s">
        <v>43</v>
      </c>
      <c r="G166" s="12" t="s">
        <v>44</v>
      </c>
      <c r="H166" s="5">
        <v>74733</v>
      </c>
      <c r="I166" s="5">
        <v>75574</v>
      </c>
      <c r="J166" s="5">
        <v>75574</v>
      </c>
      <c r="K166" s="5">
        <v>75574</v>
      </c>
      <c r="L166" s="5">
        <v>75574</v>
      </c>
      <c r="M166" s="5">
        <v>30957.5</v>
      </c>
      <c r="N166" s="6">
        <v>0</v>
      </c>
      <c r="P166" s="6">
        <v>0</v>
      </c>
      <c r="W166" s="24">
        <f t="shared" si="2"/>
        <v>75574</v>
      </c>
    </row>
    <row r="167" spans="1:23">
      <c r="C167" s="12" t="s">
        <v>3139</v>
      </c>
      <c r="W167" s="24">
        <f t="shared" si="2"/>
        <v>0</v>
      </c>
    </row>
    <row r="168" spans="1:23">
      <c r="B168" s="12" t="s">
        <v>3140</v>
      </c>
      <c r="W168" s="24">
        <f t="shared" si="2"/>
        <v>0</v>
      </c>
    </row>
    <row r="169" spans="1:23">
      <c r="A169" s="8">
        <v>11750</v>
      </c>
      <c r="B169" s="12" t="s">
        <v>62</v>
      </c>
      <c r="D169" s="8">
        <v>11</v>
      </c>
      <c r="E169" s="12" t="s">
        <v>39</v>
      </c>
      <c r="F169" s="12" t="s">
        <v>43</v>
      </c>
      <c r="G169" s="12" t="s">
        <v>44</v>
      </c>
      <c r="H169" s="5">
        <v>12833</v>
      </c>
      <c r="I169" s="5">
        <v>12731</v>
      </c>
      <c r="J169" s="5">
        <v>12730.96</v>
      </c>
      <c r="K169" s="5">
        <v>12730.96</v>
      </c>
      <c r="L169" s="5">
        <v>12730.96</v>
      </c>
      <c r="M169" s="5">
        <v>12730.96</v>
      </c>
      <c r="N169" s="6">
        <v>0</v>
      </c>
      <c r="P169" s="6">
        <v>0.04</v>
      </c>
      <c r="W169" s="24">
        <f t="shared" si="2"/>
        <v>12730.96</v>
      </c>
    </row>
    <row r="170" spans="1:23">
      <c r="A170" s="14" t="s">
        <v>38</v>
      </c>
      <c r="B170" s="14" t="s">
        <v>581</v>
      </c>
      <c r="C170" s="14" t="s">
        <v>582</v>
      </c>
      <c r="H170" s="5">
        <v>496899</v>
      </c>
      <c r="I170" s="5">
        <v>502414</v>
      </c>
      <c r="J170" s="5">
        <v>502412.98</v>
      </c>
      <c r="K170" s="5">
        <v>502412.98</v>
      </c>
      <c r="L170" s="5">
        <v>502412.98</v>
      </c>
      <c r="M170" s="5">
        <v>471926.73</v>
      </c>
      <c r="N170" s="6">
        <v>0</v>
      </c>
      <c r="P170" s="6">
        <v>1.02</v>
      </c>
      <c r="W170" s="24">
        <f t="shared" si="2"/>
        <v>502412.98</v>
      </c>
    </row>
    <row r="171" spans="1:23">
      <c r="A171" s="8">
        <v>11100</v>
      </c>
      <c r="B171" s="12" t="s">
        <v>41</v>
      </c>
      <c r="D171" s="8">
        <v>11</v>
      </c>
      <c r="E171" s="12" t="s">
        <v>39</v>
      </c>
      <c r="F171" s="12" t="s">
        <v>43</v>
      </c>
      <c r="G171" s="12" t="s">
        <v>44</v>
      </c>
      <c r="H171" s="5">
        <v>351600</v>
      </c>
      <c r="I171" s="5">
        <v>355500</v>
      </c>
      <c r="J171" s="5">
        <v>355500</v>
      </c>
      <c r="K171" s="5">
        <v>355500</v>
      </c>
      <c r="L171" s="5">
        <v>355500</v>
      </c>
      <c r="M171" s="5">
        <v>355500</v>
      </c>
      <c r="N171" s="6">
        <v>0</v>
      </c>
      <c r="P171" s="6">
        <v>0</v>
      </c>
      <c r="W171" s="24">
        <f t="shared" si="2"/>
        <v>355500</v>
      </c>
    </row>
    <row r="172" spans="1:23">
      <c r="A172" s="8">
        <v>11510</v>
      </c>
      <c r="B172" s="12" t="s">
        <v>45</v>
      </c>
      <c r="D172" s="8">
        <v>11</v>
      </c>
      <c r="E172" s="12" t="s">
        <v>39</v>
      </c>
      <c r="F172" s="12" t="s">
        <v>43</v>
      </c>
      <c r="G172" s="12" t="s">
        <v>44</v>
      </c>
      <c r="H172" s="5">
        <v>29300</v>
      </c>
      <c r="I172" s="5">
        <v>30400</v>
      </c>
      <c r="J172" s="5">
        <v>30400</v>
      </c>
      <c r="K172" s="5">
        <v>30400</v>
      </c>
      <c r="L172" s="5">
        <v>30400</v>
      </c>
      <c r="M172" s="5">
        <v>30400</v>
      </c>
      <c r="N172" s="6">
        <v>0</v>
      </c>
      <c r="P172" s="6">
        <v>0</v>
      </c>
      <c r="W172" s="24">
        <f t="shared" si="2"/>
        <v>30400</v>
      </c>
    </row>
    <row r="173" spans="1:23">
      <c r="A173" s="8">
        <v>11520</v>
      </c>
      <c r="B173" s="12" t="s">
        <v>49</v>
      </c>
      <c r="D173" s="8">
        <v>11</v>
      </c>
      <c r="E173" s="12" t="s">
        <v>39</v>
      </c>
      <c r="F173" s="12" t="s">
        <v>43</v>
      </c>
      <c r="G173" s="12" t="s">
        <v>44</v>
      </c>
      <c r="H173" s="5">
        <v>29300</v>
      </c>
      <c r="I173" s="5">
        <v>29300</v>
      </c>
      <c r="J173" s="5">
        <v>29300</v>
      </c>
      <c r="K173" s="5">
        <v>29300</v>
      </c>
      <c r="L173" s="5">
        <v>29300</v>
      </c>
      <c r="M173" s="5">
        <v>29300</v>
      </c>
      <c r="N173" s="6">
        <v>0</v>
      </c>
      <c r="P173" s="6">
        <v>0</v>
      </c>
      <c r="W173" s="24">
        <f t="shared" si="2"/>
        <v>29300</v>
      </c>
    </row>
    <row r="174" spans="1:23">
      <c r="A174" s="8">
        <v>11600</v>
      </c>
      <c r="B174" s="12" t="s">
        <v>53</v>
      </c>
      <c r="D174" s="8">
        <v>11</v>
      </c>
      <c r="E174" s="12" t="s">
        <v>39</v>
      </c>
      <c r="F174" s="12" t="s">
        <v>43</v>
      </c>
      <c r="G174" s="12" t="s">
        <v>44</v>
      </c>
      <c r="H174" s="5">
        <v>29300</v>
      </c>
      <c r="I174" s="5">
        <v>29300</v>
      </c>
      <c r="J174" s="5">
        <v>29300</v>
      </c>
      <c r="K174" s="5">
        <v>29300</v>
      </c>
      <c r="L174" s="5">
        <v>29300</v>
      </c>
      <c r="M174" s="5">
        <v>29300</v>
      </c>
      <c r="N174" s="6">
        <v>0</v>
      </c>
      <c r="P174" s="6">
        <v>0</v>
      </c>
      <c r="W174" s="24">
        <f t="shared" si="2"/>
        <v>29300</v>
      </c>
    </row>
    <row r="175" spans="1:23">
      <c r="A175" s="8">
        <v>11710</v>
      </c>
      <c r="C175" s="12" t="s">
        <v>57</v>
      </c>
      <c r="D175" s="8">
        <v>11</v>
      </c>
      <c r="E175" s="12" t="s">
        <v>39</v>
      </c>
      <c r="F175" s="12" t="s">
        <v>43</v>
      </c>
      <c r="G175" s="12" t="s">
        <v>44</v>
      </c>
      <c r="H175" s="5">
        <v>50982</v>
      </c>
      <c r="I175" s="5">
        <v>51548</v>
      </c>
      <c r="J175" s="5">
        <v>51547.5</v>
      </c>
      <c r="K175" s="5">
        <v>51547.5</v>
      </c>
      <c r="L175" s="5">
        <v>51547.5</v>
      </c>
      <c r="M175" s="5">
        <v>21061.25</v>
      </c>
      <c r="N175" s="6">
        <v>0</v>
      </c>
      <c r="P175" s="6">
        <v>0.5</v>
      </c>
      <c r="W175" s="24">
        <f t="shared" si="2"/>
        <v>51547.5</v>
      </c>
    </row>
    <row r="176" spans="1:23">
      <c r="C176" s="12" t="s">
        <v>3139</v>
      </c>
      <c r="W176" s="24">
        <f t="shared" si="2"/>
        <v>0</v>
      </c>
    </row>
    <row r="177" spans="1:23">
      <c r="B177" s="12" t="s">
        <v>3140</v>
      </c>
      <c r="W177" s="24">
        <f t="shared" si="2"/>
        <v>0</v>
      </c>
    </row>
    <row r="178" spans="1:23">
      <c r="A178" s="8">
        <v>11750</v>
      </c>
      <c r="B178" s="12" t="s">
        <v>62</v>
      </c>
      <c r="D178" s="8">
        <v>11</v>
      </c>
      <c r="E178" s="12" t="s">
        <v>39</v>
      </c>
      <c r="F178" s="12" t="s">
        <v>43</v>
      </c>
      <c r="G178" s="12" t="s">
        <v>44</v>
      </c>
      <c r="H178" s="5">
        <v>6417</v>
      </c>
      <c r="I178" s="5">
        <v>6366</v>
      </c>
      <c r="J178" s="5">
        <v>6365.48</v>
      </c>
      <c r="K178" s="5">
        <v>6365.48</v>
      </c>
      <c r="L178" s="5">
        <v>6365.48</v>
      </c>
      <c r="M178" s="5">
        <v>6365.48</v>
      </c>
      <c r="N178" s="6">
        <v>0</v>
      </c>
      <c r="P178" s="6">
        <v>0.52</v>
      </c>
      <c r="W178" s="24">
        <f t="shared" si="2"/>
        <v>6365.48</v>
      </c>
    </row>
    <row r="179" spans="1:23">
      <c r="A179" s="14" t="s">
        <v>38</v>
      </c>
      <c r="B179" s="14" t="s">
        <v>637</v>
      </c>
      <c r="C179" s="14" t="s">
        <v>638</v>
      </c>
      <c r="H179" s="5">
        <v>15496303</v>
      </c>
      <c r="I179" s="5">
        <v>13967657</v>
      </c>
      <c r="J179" s="5">
        <v>13967652.07</v>
      </c>
      <c r="K179" s="5">
        <v>13967652.07</v>
      </c>
      <c r="L179" s="5">
        <v>13967652.07</v>
      </c>
      <c r="M179" s="5">
        <v>13410891.43</v>
      </c>
      <c r="N179" s="6">
        <v>0</v>
      </c>
      <c r="P179" s="6">
        <v>4.93</v>
      </c>
      <c r="W179" s="24">
        <f t="shared" si="2"/>
        <v>13967652.07</v>
      </c>
    </row>
    <row r="180" spans="1:23">
      <c r="A180" s="8">
        <v>11100</v>
      </c>
      <c r="B180" s="12" t="s">
        <v>41</v>
      </c>
      <c r="D180" s="8">
        <v>11</v>
      </c>
      <c r="E180" s="12" t="s">
        <v>39</v>
      </c>
      <c r="F180" s="12" t="s">
        <v>43</v>
      </c>
      <c r="G180" s="12" t="s">
        <v>44</v>
      </c>
      <c r="H180" s="5">
        <v>7449276</v>
      </c>
      <c r="I180" s="5">
        <v>6655944</v>
      </c>
      <c r="J180" s="5">
        <v>6655943.3300000001</v>
      </c>
      <c r="K180" s="5">
        <v>6655943.3300000001</v>
      </c>
      <c r="L180" s="5">
        <v>6655943.3300000001</v>
      </c>
      <c r="M180" s="5">
        <v>6655943.3300000001</v>
      </c>
      <c r="N180" s="6">
        <v>0</v>
      </c>
      <c r="P180" s="6">
        <v>0.67</v>
      </c>
      <c r="W180" s="24">
        <f t="shared" si="2"/>
        <v>6655943.3300000001</v>
      </c>
    </row>
    <row r="181" spans="1:23">
      <c r="W181" s="24"/>
    </row>
    <row r="182" spans="1:23">
      <c r="A182" s="14" t="s">
        <v>188</v>
      </c>
      <c r="W182" s="24"/>
    </row>
    <row r="183" spans="1:23">
      <c r="W183" s="24"/>
    </row>
    <row r="184" spans="1:23">
      <c r="A184" s="11" t="s">
        <v>0</v>
      </c>
      <c r="W184" s="24"/>
    </row>
    <row r="185" spans="1:23">
      <c r="A185" s="11" t="s">
        <v>1</v>
      </c>
      <c r="W185" s="24"/>
    </row>
    <row r="186" spans="1:23">
      <c r="A186" s="12" t="s">
        <v>3169</v>
      </c>
      <c r="W186" s="24"/>
    </row>
    <row r="187" spans="1:23">
      <c r="A187" s="12" t="s">
        <v>3170</v>
      </c>
      <c r="W187" s="24"/>
    </row>
    <row r="188" spans="1:23">
      <c r="W188" s="24"/>
    </row>
    <row r="189" spans="1:23">
      <c r="H189" s="12" t="s">
        <v>4</v>
      </c>
      <c r="I189" s="12" t="s">
        <v>3171</v>
      </c>
      <c r="K189" s="12" t="s">
        <v>3172</v>
      </c>
      <c r="O189" s="12" t="s">
        <v>7</v>
      </c>
      <c r="W189" s="24"/>
    </row>
    <row r="190" spans="1:23">
      <c r="D190" s="13" t="s">
        <v>8</v>
      </c>
      <c r="W190" s="24"/>
    </row>
    <row r="191" spans="1:23">
      <c r="I191" s="12" t="s">
        <v>9</v>
      </c>
      <c r="P191" s="12" t="s">
        <v>3149</v>
      </c>
      <c r="W191" s="24"/>
    </row>
    <row r="192" spans="1:23">
      <c r="B192" s="12" t="s">
        <v>11</v>
      </c>
      <c r="D192" s="12" t="s">
        <v>12</v>
      </c>
      <c r="E192" s="12" t="s">
        <v>13</v>
      </c>
      <c r="F192" s="12" t="s">
        <v>14</v>
      </c>
      <c r="H192" s="12" t="s">
        <v>15</v>
      </c>
      <c r="I192" s="12" t="s">
        <v>16</v>
      </c>
      <c r="J192" s="12" t="s">
        <v>16</v>
      </c>
      <c r="K192" s="12" t="s">
        <v>18</v>
      </c>
      <c r="L192" s="12" t="s">
        <v>19</v>
      </c>
      <c r="M192" s="12" t="s">
        <v>20</v>
      </c>
      <c r="N192" s="12" t="s">
        <v>21</v>
      </c>
      <c r="O192" s="12" t="s">
        <v>22</v>
      </c>
      <c r="P192" s="12" t="s">
        <v>23</v>
      </c>
      <c r="W192" s="24" t="str">
        <f t="shared" ref="W192:W203" si="3">M192</f>
        <v>DEVENGADO</v>
      </c>
    </row>
    <row r="193" spans="1:23">
      <c r="B193" s="12" t="s">
        <v>24</v>
      </c>
      <c r="I193" s="12" t="s">
        <v>25</v>
      </c>
      <c r="J193" s="12" t="s">
        <v>26</v>
      </c>
      <c r="W193" s="24">
        <f t="shared" si="3"/>
        <v>0</v>
      </c>
    </row>
    <row r="194" spans="1:23">
      <c r="A194" s="8">
        <v>11510</v>
      </c>
      <c r="C194" s="12" t="s">
        <v>45</v>
      </c>
      <c r="E194" s="8">
        <v>11</v>
      </c>
      <c r="F194" s="12" t="s">
        <v>39</v>
      </c>
      <c r="G194" s="12" t="s">
        <v>43</v>
      </c>
      <c r="H194" s="12" t="s">
        <v>44</v>
      </c>
      <c r="I194" s="5">
        <v>620773</v>
      </c>
      <c r="J194" s="5">
        <v>576878</v>
      </c>
      <c r="K194" s="5">
        <v>576877.78</v>
      </c>
      <c r="L194" s="5">
        <v>576877.78</v>
      </c>
      <c r="M194" s="5">
        <v>576877.78</v>
      </c>
      <c r="N194" s="5">
        <v>576877.78</v>
      </c>
      <c r="O194" s="6">
        <v>0</v>
      </c>
      <c r="Q194" s="6">
        <v>0.22</v>
      </c>
      <c r="W194" s="24">
        <f t="shared" si="3"/>
        <v>576877.78</v>
      </c>
    </row>
    <row r="195" spans="1:23">
      <c r="A195" s="8">
        <v>11520</v>
      </c>
      <c r="C195" s="12" t="s">
        <v>49</v>
      </c>
      <c r="E195" s="8">
        <v>11</v>
      </c>
      <c r="F195" s="12" t="s">
        <v>39</v>
      </c>
      <c r="G195" s="12" t="s">
        <v>43</v>
      </c>
      <c r="H195" s="12" t="s">
        <v>44</v>
      </c>
      <c r="I195" s="5">
        <v>620773</v>
      </c>
      <c r="J195" s="5">
        <v>544401</v>
      </c>
      <c r="K195" s="5">
        <v>544400.87</v>
      </c>
      <c r="L195" s="5">
        <v>544400.87</v>
      </c>
      <c r="M195" s="5">
        <v>544400.87</v>
      </c>
      <c r="N195" s="5">
        <v>544400.87</v>
      </c>
      <c r="O195" s="6">
        <v>0</v>
      </c>
      <c r="Q195" s="6">
        <v>0.13</v>
      </c>
      <c r="W195" s="24">
        <f t="shared" si="3"/>
        <v>544400.87</v>
      </c>
    </row>
    <row r="196" spans="1:23">
      <c r="A196" s="8">
        <v>11600</v>
      </c>
      <c r="C196" s="12" t="s">
        <v>53</v>
      </c>
      <c r="E196" s="8">
        <v>11</v>
      </c>
      <c r="F196" s="12" t="s">
        <v>39</v>
      </c>
      <c r="G196" s="12" t="s">
        <v>43</v>
      </c>
      <c r="H196" s="12" t="s">
        <v>44</v>
      </c>
      <c r="I196" s="5">
        <v>557206</v>
      </c>
      <c r="J196" s="5">
        <v>489298</v>
      </c>
      <c r="K196" s="5">
        <v>489297.37</v>
      </c>
      <c r="L196" s="5">
        <v>489297.37</v>
      </c>
      <c r="M196" s="5">
        <v>489297.37</v>
      </c>
      <c r="N196" s="5">
        <v>489297.37</v>
      </c>
      <c r="O196" s="6">
        <v>0</v>
      </c>
      <c r="Q196" s="6">
        <v>0.63</v>
      </c>
      <c r="W196" s="24">
        <f t="shared" si="3"/>
        <v>489297.37</v>
      </c>
    </row>
    <row r="197" spans="1:23">
      <c r="A197" s="8">
        <v>11710</v>
      </c>
      <c r="D197" s="12" t="s">
        <v>57</v>
      </c>
      <c r="E197" s="8">
        <v>11</v>
      </c>
      <c r="F197" s="12" t="s">
        <v>39</v>
      </c>
      <c r="G197" s="12" t="s">
        <v>43</v>
      </c>
      <c r="H197" s="12" t="s">
        <v>44</v>
      </c>
      <c r="I197" s="5">
        <v>1080146</v>
      </c>
      <c r="J197" s="5">
        <v>946726</v>
      </c>
      <c r="K197" s="5">
        <v>946725.83</v>
      </c>
      <c r="L197" s="5">
        <v>946725.83</v>
      </c>
      <c r="M197" s="5">
        <v>946725.83</v>
      </c>
      <c r="N197" s="5">
        <v>389965.19</v>
      </c>
      <c r="O197" s="6">
        <v>0</v>
      </c>
      <c r="Q197" s="6">
        <v>0.17</v>
      </c>
      <c r="W197" s="24">
        <f t="shared" si="3"/>
        <v>946725.83</v>
      </c>
    </row>
    <row r="198" spans="1:23">
      <c r="D198" s="12" t="s">
        <v>3139</v>
      </c>
      <c r="W198" s="24">
        <f t="shared" si="3"/>
        <v>0</v>
      </c>
    </row>
    <row r="199" spans="1:23">
      <c r="C199" s="12" t="s">
        <v>3140</v>
      </c>
      <c r="W199" s="24">
        <f t="shared" si="3"/>
        <v>0</v>
      </c>
    </row>
    <row r="200" spans="1:23">
      <c r="A200" s="8">
        <v>11750</v>
      </c>
      <c r="D200" s="12" t="s">
        <v>62</v>
      </c>
      <c r="E200" s="8">
        <v>11</v>
      </c>
      <c r="F200" s="12" t="s">
        <v>39</v>
      </c>
      <c r="G200" s="12" t="s">
        <v>43</v>
      </c>
      <c r="H200" s="12" t="s">
        <v>44</v>
      </c>
      <c r="I200" s="5">
        <v>263073</v>
      </c>
      <c r="J200" s="5">
        <v>228861</v>
      </c>
      <c r="K200" s="5">
        <v>228860.4</v>
      </c>
      <c r="L200" s="5">
        <v>228860.4</v>
      </c>
      <c r="M200" s="5">
        <v>228860.4</v>
      </c>
      <c r="N200" s="5">
        <v>228860.4</v>
      </c>
      <c r="O200" s="6">
        <v>0</v>
      </c>
      <c r="Q200" s="6">
        <v>0.6</v>
      </c>
      <c r="W200" s="24">
        <f t="shared" si="3"/>
        <v>228860.4</v>
      </c>
    </row>
    <row r="201" spans="1:23">
      <c r="A201" s="8">
        <v>12100</v>
      </c>
      <c r="C201" s="12" t="s">
        <v>41</v>
      </c>
      <c r="E201" s="8">
        <v>11</v>
      </c>
      <c r="F201" s="12" t="s">
        <v>39</v>
      </c>
      <c r="G201" s="12" t="s">
        <v>43</v>
      </c>
      <c r="H201" s="12" t="s">
        <v>44</v>
      </c>
      <c r="I201" s="5">
        <v>4003968</v>
      </c>
      <c r="J201" s="5">
        <v>3683317</v>
      </c>
      <c r="K201" s="5">
        <v>3683316.55</v>
      </c>
      <c r="L201" s="5">
        <v>3683316.55</v>
      </c>
      <c r="M201" s="5">
        <v>3683316.55</v>
      </c>
      <c r="N201" s="5">
        <v>3683316.55</v>
      </c>
      <c r="O201" s="6">
        <v>0</v>
      </c>
      <c r="Q201" s="6">
        <v>0.45</v>
      </c>
      <c r="W201" s="24">
        <f t="shared" si="3"/>
        <v>3683316.55</v>
      </c>
    </row>
    <row r="202" spans="1:23">
      <c r="A202" s="8">
        <v>12410</v>
      </c>
      <c r="C202" s="12" t="s">
        <v>45</v>
      </c>
      <c r="E202" s="8">
        <v>11</v>
      </c>
      <c r="F202" s="12" t="s">
        <v>39</v>
      </c>
      <c r="G202" s="12" t="s">
        <v>43</v>
      </c>
      <c r="H202" s="12" t="s">
        <v>44</v>
      </c>
      <c r="I202" s="5">
        <v>333664</v>
      </c>
      <c r="J202" s="5">
        <v>306944</v>
      </c>
      <c r="K202" s="5">
        <v>306943.03999999998</v>
      </c>
      <c r="L202" s="5">
        <v>306943.03999999998</v>
      </c>
      <c r="M202" s="5">
        <v>306943.03999999998</v>
      </c>
      <c r="N202" s="5">
        <v>306943.03999999998</v>
      </c>
      <c r="O202" s="6">
        <v>0</v>
      </c>
      <c r="Q202" s="6">
        <v>0.96</v>
      </c>
      <c r="W202" s="24">
        <f t="shared" si="3"/>
        <v>306943.03999999998</v>
      </c>
    </row>
    <row r="203" spans="1:23">
      <c r="A203" s="8">
        <v>12420</v>
      </c>
      <c r="C203" s="12" t="s">
        <v>49</v>
      </c>
      <c r="E203" s="8">
        <v>11</v>
      </c>
      <c r="F203" s="12" t="s">
        <v>39</v>
      </c>
      <c r="G203" s="12" t="s">
        <v>43</v>
      </c>
      <c r="H203" s="12" t="s">
        <v>44</v>
      </c>
      <c r="I203" s="5">
        <v>333664</v>
      </c>
      <c r="J203" s="5">
        <v>313460</v>
      </c>
      <c r="K203" s="5">
        <v>313459.7</v>
      </c>
      <c r="L203" s="5">
        <v>313459.7</v>
      </c>
      <c r="M203" s="5">
        <v>313459.7</v>
      </c>
      <c r="N203" s="5">
        <v>313459.7</v>
      </c>
      <c r="O203" s="6">
        <v>0</v>
      </c>
      <c r="Q203" s="6">
        <v>0.3</v>
      </c>
      <c r="W203" s="24">
        <f t="shared" si="3"/>
        <v>313459.7</v>
      </c>
    </row>
    <row r="204" spans="1:23">
      <c r="A204" s="8">
        <v>12550</v>
      </c>
      <c r="D204" s="12" t="s">
        <v>62</v>
      </c>
      <c r="E204" s="8">
        <v>11</v>
      </c>
      <c r="F204" s="12" t="s">
        <v>39</v>
      </c>
      <c r="G204" s="12" t="s">
        <v>43</v>
      </c>
      <c r="H204" s="12" t="s">
        <v>44</v>
      </c>
      <c r="I204" s="5">
        <v>233760</v>
      </c>
      <c r="J204" s="5">
        <v>221828</v>
      </c>
      <c r="K204" s="5">
        <v>221827.20000000001</v>
      </c>
      <c r="L204" s="5">
        <v>221827.20000000001</v>
      </c>
      <c r="M204" s="5">
        <v>221827.20000000001</v>
      </c>
      <c r="N204" s="5">
        <v>221827.20000000001</v>
      </c>
      <c r="O204" s="6">
        <v>0</v>
      </c>
      <c r="Q204" s="6">
        <v>0.8</v>
      </c>
      <c r="W204" s="24">
        <f t="shared" ref="W204:W267" si="4">M204</f>
        <v>221827.20000000001</v>
      </c>
    </row>
    <row r="205" spans="1:23">
      <c r="A205" s="23" t="s">
        <v>30</v>
      </c>
      <c r="B205" s="16">
        <v>11</v>
      </c>
      <c r="C205" s="18"/>
      <c r="D205" s="23" t="s">
        <v>685</v>
      </c>
      <c r="E205" s="18"/>
      <c r="F205" s="18"/>
      <c r="G205" s="18"/>
      <c r="I205" s="5">
        <v>9590494</v>
      </c>
      <c r="J205" s="5">
        <v>8527575</v>
      </c>
      <c r="K205" s="5">
        <v>8527571.8399999999</v>
      </c>
      <c r="L205" s="5">
        <v>8527571.8399999999</v>
      </c>
      <c r="M205" s="15">
        <v>8527571.8399999999</v>
      </c>
      <c r="N205" s="5">
        <v>8008673.21</v>
      </c>
      <c r="O205" s="6">
        <v>0</v>
      </c>
      <c r="Q205" s="6">
        <v>3.16</v>
      </c>
      <c r="W205" s="25">
        <f t="shared" si="4"/>
        <v>8527571.8399999999</v>
      </c>
    </row>
    <row r="206" spans="1:23">
      <c r="A206" s="14" t="s">
        <v>33</v>
      </c>
      <c r="B206" s="14" t="s">
        <v>34</v>
      </c>
      <c r="C206" s="14" t="s">
        <v>35</v>
      </c>
      <c r="I206" s="5">
        <v>9590494</v>
      </c>
      <c r="J206" s="5">
        <v>8527575</v>
      </c>
      <c r="K206" s="5">
        <v>8527571.8399999999</v>
      </c>
      <c r="L206" s="5">
        <v>8527571.8399999999</v>
      </c>
      <c r="M206" s="5">
        <v>8527571.8399999999</v>
      </c>
      <c r="N206" s="5">
        <v>8008673.21</v>
      </c>
      <c r="O206" s="6">
        <v>0</v>
      </c>
      <c r="Q206" s="6">
        <v>3.16</v>
      </c>
      <c r="W206" s="24">
        <f t="shared" si="4"/>
        <v>8527571.8399999999</v>
      </c>
    </row>
    <row r="207" spans="1:23">
      <c r="A207" s="14" t="s">
        <v>36</v>
      </c>
      <c r="C207" s="7">
        <v>0</v>
      </c>
      <c r="D207" s="14" t="s">
        <v>35</v>
      </c>
      <c r="I207" s="5">
        <v>9590494</v>
      </c>
      <c r="J207" s="5">
        <v>8527575</v>
      </c>
      <c r="K207" s="5">
        <v>8527571.8399999999</v>
      </c>
      <c r="L207" s="5">
        <v>8527571.8399999999</v>
      </c>
      <c r="M207" s="5">
        <v>8527571.8399999999</v>
      </c>
      <c r="N207" s="5">
        <v>8008673.21</v>
      </c>
      <c r="O207" s="6">
        <v>0</v>
      </c>
      <c r="Q207" s="6">
        <v>3.16</v>
      </c>
      <c r="W207" s="24">
        <f t="shared" si="4"/>
        <v>8527571.8399999999</v>
      </c>
    </row>
    <row r="208" spans="1:23">
      <c r="B208" s="14" t="s">
        <v>38</v>
      </c>
      <c r="C208" s="14" t="s">
        <v>39</v>
      </c>
      <c r="D208" s="14" t="s">
        <v>693</v>
      </c>
      <c r="I208" s="5">
        <v>3106750</v>
      </c>
      <c r="J208" s="5">
        <v>3171620</v>
      </c>
      <c r="K208" s="5">
        <v>3171618.46</v>
      </c>
      <c r="L208" s="5">
        <v>3171618.46</v>
      </c>
      <c r="M208" s="5">
        <v>3171618.46</v>
      </c>
      <c r="N208" s="5">
        <v>2979734.27</v>
      </c>
      <c r="O208" s="6">
        <v>0</v>
      </c>
      <c r="Q208" s="6">
        <v>1.54</v>
      </c>
      <c r="W208" s="24">
        <f t="shared" si="4"/>
        <v>3171618.46</v>
      </c>
    </row>
    <row r="209" spans="1:23">
      <c r="A209" s="8">
        <v>11100</v>
      </c>
      <c r="C209" s="12" t="s">
        <v>41</v>
      </c>
      <c r="E209" s="8">
        <v>11</v>
      </c>
      <c r="F209" s="12" t="s">
        <v>39</v>
      </c>
      <c r="G209" s="12" t="s">
        <v>43</v>
      </c>
      <c r="H209" s="12" t="s">
        <v>44</v>
      </c>
      <c r="I209" s="5">
        <v>2187132</v>
      </c>
      <c r="J209" s="5">
        <v>2230224</v>
      </c>
      <c r="K209" s="5">
        <v>2230224</v>
      </c>
      <c r="L209" s="5">
        <v>2230224</v>
      </c>
      <c r="M209" s="5">
        <v>2230224</v>
      </c>
      <c r="N209" s="5">
        <v>2230224</v>
      </c>
      <c r="O209" s="6">
        <v>0</v>
      </c>
      <c r="Q209" s="6">
        <v>0</v>
      </c>
      <c r="W209" s="24">
        <f t="shared" si="4"/>
        <v>2230224</v>
      </c>
    </row>
    <row r="210" spans="1:23">
      <c r="A210" s="8">
        <v>11510</v>
      </c>
      <c r="C210" s="12" t="s">
        <v>45</v>
      </c>
      <c r="E210" s="8">
        <v>11</v>
      </c>
      <c r="F210" s="12" t="s">
        <v>39</v>
      </c>
      <c r="G210" s="12" t="s">
        <v>43</v>
      </c>
      <c r="H210" s="12" t="s">
        <v>44</v>
      </c>
      <c r="I210" s="5">
        <v>182261</v>
      </c>
      <c r="J210" s="5">
        <v>194127</v>
      </c>
      <c r="K210" s="5">
        <v>194127</v>
      </c>
      <c r="L210" s="5">
        <v>194127</v>
      </c>
      <c r="M210" s="5">
        <v>194127</v>
      </c>
      <c r="N210" s="5">
        <v>194127</v>
      </c>
      <c r="O210" s="6">
        <v>0</v>
      </c>
      <c r="Q210" s="6">
        <v>0</v>
      </c>
      <c r="W210" s="24">
        <f t="shared" si="4"/>
        <v>194127</v>
      </c>
    </row>
    <row r="211" spans="1:23">
      <c r="A211" s="8">
        <v>11520</v>
      </c>
      <c r="C211" s="12" t="s">
        <v>49</v>
      </c>
      <c r="E211" s="8">
        <v>11</v>
      </c>
      <c r="F211" s="12" t="s">
        <v>39</v>
      </c>
      <c r="G211" s="12" t="s">
        <v>43</v>
      </c>
      <c r="H211" s="12" t="s">
        <v>44</v>
      </c>
      <c r="I211" s="5">
        <v>182261</v>
      </c>
      <c r="J211" s="5">
        <v>181777</v>
      </c>
      <c r="K211" s="5">
        <v>181777</v>
      </c>
      <c r="L211" s="5">
        <v>181777</v>
      </c>
      <c r="M211" s="5">
        <v>181777</v>
      </c>
      <c r="N211" s="5">
        <v>181777</v>
      </c>
      <c r="O211" s="6">
        <v>0</v>
      </c>
      <c r="Q211" s="6">
        <v>0</v>
      </c>
      <c r="W211" s="24">
        <f t="shared" si="4"/>
        <v>181777</v>
      </c>
    </row>
    <row r="212" spans="1:23">
      <c r="A212" s="8">
        <v>11600</v>
      </c>
      <c r="C212" s="12" t="s">
        <v>53</v>
      </c>
      <c r="E212" s="8">
        <v>11</v>
      </c>
      <c r="F212" s="12" t="s">
        <v>39</v>
      </c>
      <c r="G212" s="12" t="s">
        <v>43</v>
      </c>
      <c r="H212" s="12" t="s">
        <v>44</v>
      </c>
      <c r="I212" s="5">
        <v>167381</v>
      </c>
      <c r="J212" s="5">
        <v>172088</v>
      </c>
      <c r="K212" s="5">
        <v>172087.67</v>
      </c>
      <c r="L212" s="5">
        <v>172087.67</v>
      </c>
      <c r="M212" s="5">
        <v>172087.67</v>
      </c>
      <c r="N212" s="5">
        <v>172087.67</v>
      </c>
      <c r="O212" s="6">
        <v>0</v>
      </c>
      <c r="Q212" s="6">
        <v>0.33</v>
      </c>
      <c r="W212" s="24">
        <f t="shared" si="4"/>
        <v>172087.67</v>
      </c>
    </row>
    <row r="213" spans="1:23">
      <c r="A213" s="8">
        <v>11710</v>
      </c>
      <c r="D213" s="12" t="s">
        <v>57</v>
      </c>
      <c r="E213" s="8">
        <v>11</v>
      </c>
      <c r="F213" s="12" t="s">
        <v>39</v>
      </c>
      <c r="G213" s="12" t="s">
        <v>43</v>
      </c>
      <c r="H213" s="12" t="s">
        <v>44</v>
      </c>
      <c r="I213" s="5">
        <v>317134</v>
      </c>
      <c r="J213" s="5">
        <v>323383</v>
      </c>
      <c r="K213" s="5">
        <v>323382.51</v>
      </c>
      <c r="L213" s="5">
        <v>323382.51</v>
      </c>
      <c r="M213" s="5">
        <v>323382.51</v>
      </c>
      <c r="N213" s="5">
        <v>131498.32</v>
      </c>
      <c r="O213" s="6">
        <v>0</v>
      </c>
      <c r="Q213" s="6">
        <v>0.49</v>
      </c>
      <c r="W213" s="24">
        <f t="shared" si="4"/>
        <v>323382.51</v>
      </c>
    </row>
    <row r="214" spans="1:23">
      <c r="D214" s="12" t="s">
        <v>3139</v>
      </c>
      <c r="W214" s="24">
        <f t="shared" si="4"/>
        <v>0</v>
      </c>
    </row>
    <row r="215" spans="1:23">
      <c r="C215" s="12" t="s">
        <v>3140</v>
      </c>
      <c r="W215" s="24">
        <f t="shared" si="4"/>
        <v>0</v>
      </c>
    </row>
    <row r="216" spans="1:23">
      <c r="A216" s="8">
        <v>11750</v>
      </c>
      <c r="D216" s="12" t="s">
        <v>62</v>
      </c>
      <c r="E216" s="8">
        <v>11</v>
      </c>
      <c r="F216" s="12" t="s">
        <v>39</v>
      </c>
      <c r="G216" s="12" t="s">
        <v>43</v>
      </c>
      <c r="H216" s="12" t="s">
        <v>44</v>
      </c>
      <c r="I216" s="5">
        <v>70581</v>
      </c>
      <c r="J216" s="5">
        <v>70021</v>
      </c>
      <c r="K216" s="5">
        <v>70020.28</v>
      </c>
      <c r="L216" s="5">
        <v>70020.28</v>
      </c>
      <c r="M216" s="5">
        <v>70020.28</v>
      </c>
      <c r="N216" s="5">
        <v>70020.28</v>
      </c>
      <c r="O216" s="6">
        <v>0</v>
      </c>
      <c r="Q216" s="6">
        <v>0.72</v>
      </c>
      <c r="W216" s="24">
        <f t="shared" si="4"/>
        <v>70020.28</v>
      </c>
    </row>
    <row r="217" spans="1:23">
      <c r="B217" s="14" t="s">
        <v>38</v>
      </c>
      <c r="C217" s="14" t="s">
        <v>79</v>
      </c>
      <c r="D217" s="14" t="s">
        <v>725</v>
      </c>
      <c r="I217" s="5">
        <v>4971108</v>
      </c>
      <c r="J217" s="5">
        <v>4073592</v>
      </c>
      <c r="K217" s="5">
        <v>4073591.41</v>
      </c>
      <c r="L217" s="5">
        <v>4073591.41</v>
      </c>
      <c r="M217" s="5">
        <v>4073591.41</v>
      </c>
      <c r="N217" s="5">
        <v>3824020.02</v>
      </c>
      <c r="O217" s="6">
        <v>0</v>
      </c>
      <c r="Q217" s="6">
        <v>0.59</v>
      </c>
      <c r="W217" s="24">
        <f t="shared" si="4"/>
        <v>4073591.41</v>
      </c>
    </row>
    <row r="218" spans="1:23">
      <c r="A218" s="8">
        <v>11100</v>
      </c>
      <c r="C218" s="12" t="s">
        <v>41</v>
      </c>
      <c r="E218" s="8">
        <v>11</v>
      </c>
      <c r="F218" s="12" t="s">
        <v>39</v>
      </c>
      <c r="G218" s="12" t="s">
        <v>43</v>
      </c>
      <c r="H218" s="12" t="s">
        <v>44</v>
      </c>
      <c r="I218" s="5">
        <v>3502980</v>
      </c>
      <c r="J218" s="5">
        <v>2869062</v>
      </c>
      <c r="K218" s="5">
        <v>2869062</v>
      </c>
      <c r="L218" s="5">
        <v>2869062</v>
      </c>
      <c r="M218" s="5">
        <v>2869062</v>
      </c>
      <c r="N218" s="5">
        <v>2869062</v>
      </c>
      <c r="O218" s="6">
        <v>0</v>
      </c>
      <c r="Q218" s="6">
        <v>0</v>
      </c>
      <c r="W218" s="24">
        <f t="shared" si="4"/>
        <v>2869062</v>
      </c>
    </row>
    <row r="219" spans="1:23">
      <c r="A219" s="8">
        <v>11510</v>
      </c>
      <c r="C219" s="12" t="s">
        <v>45</v>
      </c>
      <c r="E219" s="8">
        <v>11</v>
      </c>
      <c r="F219" s="12" t="s">
        <v>39</v>
      </c>
      <c r="G219" s="12" t="s">
        <v>43</v>
      </c>
      <c r="H219" s="12" t="s">
        <v>44</v>
      </c>
      <c r="I219" s="5">
        <v>291915</v>
      </c>
      <c r="J219" s="5">
        <v>249751</v>
      </c>
      <c r="K219" s="5">
        <v>249751</v>
      </c>
      <c r="L219" s="5">
        <v>249751</v>
      </c>
      <c r="M219" s="5">
        <v>249751</v>
      </c>
      <c r="N219" s="5">
        <v>249751</v>
      </c>
      <c r="O219" s="6">
        <v>0</v>
      </c>
      <c r="Q219" s="6">
        <v>0</v>
      </c>
      <c r="W219" s="24">
        <f t="shared" si="4"/>
        <v>249751</v>
      </c>
    </row>
    <row r="220" spans="1:23">
      <c r="A220" s="8">
        <v>11520</v>
      </c>
      <c r="C220" s="12" t="s">
        <v>49</v>
      </c>
      <c r="E220" s="8">
        <v>11</v>
      </c>
      <c r="F220" s="12" t="s">
        <v>39</v>
      </c>
      <c r="G220" s="12" t="s">
        <v>43</v>
      </c>
      <c r="H220" s="12" t="s">
        <v>44</v>
      </c>
      <c r="I220" s="5">
        <v>291915</v>
      </c>
      <c r="J220" s="5">
        <v>229826</v>
      </c>
      <c r="K220" s="5">
        <v>229826</v>
      </c>
      <c r="L220" s="5">
        <v>229826</v>
      </c>
      <c r="M220" s="5">
        <v>229826</v>
      </c>
      <c r="N220" s="5">
        <v>229826</v>
      </c>
      <c r="O220" s="6">
        <v>0</v>
      </c>
      <c r="Q220" s="6">
        <v>0</v>
      </c>
      <c r="W220" s="24">
        <f t="shared" si="4"/>
        <v>229826</v>
      </c>
    </row>
    <row r="221" spans="1:23">
      <c r="A221" s="8">
        <v>11600</v>
      </c>
      <c r="C221" s="12" t="s">
        <v>53</v>
      </c>
      <c r="E221" s="8">
        <v>11</v>
      </c>
      <c r="F221" s="12" t="s">
        <v>39</v>
      </c>
      <c r="G221" s="12" t="s">
        <v>43</v>
      </c>
      <c r="H221" s="12" t="s">
        <v>44</v>
      </c>
      <c r="I221" s="5">
        <v>260869</v>
      </c>
      <c r="J221" s="5">
        <v>218218</v>
      </c>
      <c r="K221" s="5">
        <v>218217.60000000001</v>
      </c>
      <c r="L221" s="5">
        <v>218217.60000000001</v>
      </c>
      <c r="M221" s="5">
        <v>218217.60000000001</v>
      </c>
      <c r="N221" s="5">
        <v>218217.60000000001</v>
      </c>
      <c r="O221" s="6">
        <v>0</v>
      </c>
      <c r="Q221" s="6">
        <v>0.4</v>
      </c>
      <c r="W221" s="24">
        <f t="shared" si="4"/>
        <v>218217.60000000001</v>
      </c>
    </row>
    <row r="222" spans="1:23">
      <c r="A222" s="8">
        <v>11710</v>
      </c>
      <c r="D222" s="12" t="s">
        <v>57</v>
      </c>
      <c r="E222" s="8">
        <v>11</v>
      </c>
      <c r="F222" s="12" t="s">
        <v>39</v>
      </c>
      <c r="G222" s="12" t="s">
        <v>43</v>
      </c>
      <c r="H222" s="12" t="s">
        <v>44</v>
      </c>
      <c r="I222" s="5">
        <v>507933</v>
      </c>
      <c r="J222" s="5">
        <v>416014</v>
      </c>
      <c r="K222" s="5">
        <v>416013.99</v>
      </c>
      <c r="L222" s="5">
        <v>416013.99</v>
      </c>
      <c r="M222" s="5">
        <v>416013.99</v>
      </c>
      <c r="N222" s="5">
        <v>166442.6</v>
      </c>
      <c r="O222" s="6">
        <v>0</v>
      </c>
      <c r="Q222" s="6">
        <v>0.01</v>
      </c>
      <c r="W222" s="24">
        <f t="shared" si="4"/>
        <v>416013.99</v>
      </c>
    </row>
    <row r="223" spans="1:23">
      <c r="D223" s="12" t="s">
        <v>3139</v>
      </c>
      <c r="W223" s="24">
        <f t="shared" si="4"/>
        <v>0</v>
      </c>
    </row>
    <row r="224" spans="1:23">
      <c r="C224" s="12" t="s">
        <v>3140</v>
      </c>
      <c r="W224" s="24">
        <f t="shared" si="4"/>
        <v>0</v>
      </c>
    </row>
    <row r="225" spans="1:23">
      <c r="A225" s="8">
        <v>11750</v>
      </c>
      <c r="D225" s="12" t="s">
        <v>62</v>
      </c>
      <c r="E225" s="8">
        <v>11</v>
      </c>
      <c r="F225" s="12" t="s">
        <v>39</v>
      </c>
      <c r="G225" s="12" t="s">
        <v>43</v>
      </c>
      <c r="H225" s="12" t="s">
        <v>44</v>
      </c>
      <c r="I225" s="5">
        <v>115496</v>
      </c>
      <c r="J225" s="5">
        <v>90721</v>
      </c>
      <c r="K225" s="5">
        <v>90720.82</v>
      </c>
      <c r="L225" s="5">
        <v>90720.82</v>
      </c>
      <c r="M225" s="5">
        <v>90720.82</v>
      </c>
      <c r="N225" s="5">
        <v>90720.82</v>
      </c>
      <c r="O225" s="6">
        <v>0</v>
      </c>
      <c r="Q225" s="6">
        <v>0.18</v>
      </c>
      <c r="W225" s="24">
        <f t="shared" si="4"/>
        <v>90720.82</v>
      </c>
    </row>
    <row r="226" spans="1:23">
      <c r="A226" s="27"/>
      <c r="B226" s="28" t="s">
        <v>38</v>
      </c>
      <c r="C226" s="28" t="s">
        <v>433</v>
      </c>
      <c r="D226" s="28" t="s">
        <v>757</v>
      </c>
      <c r="E226" s="27"/>
      <c r="F226" s="27"/>
      <c r="G226" s="27"/>
      <c r="I226" s="5">
        <v>696662</v>
      </c>
      <c r="J226" s="5">
        <v>707405</v>
      </c>
      <c r="K226" s="5">
        <v>707404.71</v>
      </c>
      <c r="L226" s="5">
        <v>707404.71</v>
      </c>
      <c r="M226" s="19">
        <v>707404.71</v>
      </c>
      <c r="N226" s="5">
        <v>664665.96</v>
      </c>
      <c r="O226" s="6">
        <v>0</v>
      </c>
      <c r="Q226" s="6">
        <v>0.28999999999999998</v>
      </c>
      <c r="W226" s="26">
        <f t="shared" si="4"/>
        <v>707404.71</v>
      </c>
    </row>
    <row r="227" spans="1:23">
      <c r="A227" s="8">
        <v>11100</v>
      </c>
      <c r="C227" s="12" t="s">
        <v>41</v>
      </c>
      <c r="E227" s="8">
        <v>11</v>
      </c>
      <c r="F227" s="12" t="s">
        <v>39</v>
      </c>
      <c r="G227" s="12" t="s">
        <v>43</v>
      </c>
      <c r="H227" s="12" t="s">
        <v>44</v>
      </c>
      <c r="I227" s="5">
        <v>490200</v>
      </c>
      <c r="J227" s="5">
        <v>497750</v>
      </c>
      <c r="K227" s="5">
        <v>497750</v>
      </c>
      <c r="L227" s="5">
        <v>497750</v>
      </c>
      <c r="M227" s="5">
        <v>497750</v>
      </c>
      <c r="N227" s="5">
        <v>497750</v>
      </c>
      <c r="O227" s="6">
        <v>0</v>
      </c>
      <c r="Q227" s="6">
        <v>0</v>
      </c>
      <c r="W227" s="24">
        <f t="shared" si="4"/>
        <v>497750</v>
      </c>
    </row>
    <row r="228" spans="1:23">
      <c r="A228" s="8">
        <v>11510</v>
      </c>
      <c r="C228" s="12" t="s">
        <v>45</v>
      </c>
      <c r="E228" s="8">
        <v>11</v>
      </c>
      <c r="F228" s="12" t="s">
        <v>39</v>
      </c>
      <c r="G228" s="12" t="s">
        <v>43</v>
      </c>
      <c r="H228" s="12" t="s">
        <v>44</v>
      </c>
      <c r="I228" s="5">
        <v>40850</v>
      </c>
      <c r="J228" s="5">
        <v>43050</v>
      </c>
      <c r="K228" s="5">
        <v>43050</v>
      </c>
      <c r="L228" s="5">
        <v>43050</v>
      </c>
      <c r="M228" s="5">
        <v>43050</v>
      </c>
      <c r="N228" s="5">
        <v>43050</v>
      </c>
      <c r="O228" s="6">
        <v>0</v>
      </c>
      <c r="Q228" s="6">
        <v>0</v>
      </c>
      <c r="W228" s="24">
        <f t="shared" si="4"/>
        <v>43050</v>
      </c>
    </row>
    <row r="229" spans="1:23">
      <c r="A229" s="8">
        <v>11520</v>
      </c>
      <c r="C229" s="12" t="s">
        <v>49</v>
      </c>
      <c r="E229" s="8">
        <v>11</v>
      </c>
      <c r="F229" s="12" t="s">
        <v>39</v>
      </c>
      <c r="G229" s="12" t="s">
        <v>43</v>
      </c>
      <c r="H229" s="12" t="s">
        <v>44</v>
      </c>
      <c r="I229" s="5">
        <v>40850</v>
      </c>
      <c r="J229" s="5">
        <v>40850</v>
      </c>
      <c r="K229" s="5">
        <v>40850</v>
      </c>
      <c r="L229" s="5">
        <v>40850</v>
      </c>
      <c r="M229" s="5">
        <v>40850</v>
      </c>
      <c r="N229" s="5">
        <v>40850</v>
      </c>
      <c r="O229" s="6">
        <v>0</v>
      </c>
      <c r="Q229" s="6">
        <v>0</v>
      </c>
      <c r="W229" s="24">
        <f t="shared" si="4"/>
        <v>40850</v>
      </c>
    </row>
    <row r="230" spans="1:23">
      <c r="A230" s="8">
        <v>11600</v>
      </c>
      <c r="C230" s="12" t="s">
        <v>53</v>
      </c>
      <c r="E230" s="8">
        <v>11</v>
      </c>
      <c r="F230" s="12" t="s">
        <v>39</v>
      </c>
      <c r="G230" s="12" t="s">
        <v>43</v>
      </c>
      <c r="H230" s="12" t="s">
        <v>44</v>
      </c>
      <c r="I230" s="5">
        <v>40850</v>
      </c>
      <c r="J230" s="5">
        <v>40850</v>
      </c>
      <c r="K230" s="5">
        <v>40850</v>
      </c>
      <c r="L230" s="5">
        <v>40850</v>
      </c>
      <c r="M230" s="5">
        <v>40850</v>
      </c>
      <c r="N230" s="5">
        <v>40850</v>
      </c>
      <c r="O230" s="6">
        <v>0</v>
      </c>
      <c r="Q230" s="6">
        <v>0</v>
      </c>
      <c r="W230" s="24">
        <f t="shared" si="4"/>
        <v>40850</v>
      </c>
    </row>
    <row r="231" spans="1:23">
      <c r="A231" s="8">
        <v>11710</v>
      </c>
      <c r="D231" s="12" t="s">
        <v>57</v>
      </c>
      <c r="E231" s="8">
        <v>11</v>
      </c>
      <c r="F231" s="12" t="s">
        <v>39</v>
      </c>
      <c r="G231" s="12" t="s">
        <v>43</v>
      </c>
      <c r="H231" s="12" t="s">
        <v>44</v>
      </c>
      <c r="I231" s="5">
        <v>71079</v>
      </c>
      <c r="J231" s="5">
        <v>72174</v>
      </c>
      <c r="K231" s="5">
        <v>72173.75</v>
      </c>
      <c r="L231" s="5">
        <v>72173.75</v>
      </c>
      <c r="M231" s="5">
        <v>72173.75</v>
      </c>
      <c r="N231" s="5">
        <v>29435</v>
      </c>
      <c r="O231" s="6">
        <v>0</v>
      </c>
      <c r="Q231" s="6">
        <v>0.25</v>
      </c>
      <c r="W231" s="24">
        <f t="shared" si="4"/>
        <v>72173.75</v>
      </c>
    </row>
    <row r="232" spans="1:23">
      <c r="D232" s="12" t="s">
        <v>3139</v>
      </c>
      <c r="W232" s="24">
        <f t="shared" si="4"/>
        <v>0</v>
      </c>
    </row>
    <row r="233" spans="1:23">
      <c r="C233" s="12" t="s">
        <v>3140</v>
      </c>
      <c r="W233" s="24">
        <f t="shared" si="4"/>
        <v>0</v>
      </c>
    </row>
    <row r="234" spans="1:23">
      <c r="A234" s="8">
        <v>11750</v>
      </c>
      <c r="D234" s="12" t="s">
        <v>62</v>
      </c>
      <c r="E234" s="8">
        <v>11</v>
      </c>
      <c r="F234" s="12" t="s">
        <v>39</v>
      </c>
      <c r="G234" s="12" t="s">
        <v>43</v>
      </c>
      <c r="H234" s="12" t="s">
        <v>44</v>
      </c>
      <c r="I234" s="5">
        <v>12833</v>
      </c>
      <c r="J234" s="5">
        <v>12731</v>
      </c>
      <c r="K234" s="5">
        <v>12730.96</v>
      </c>
      <c r="L234" s="5">
        <v>12730.96</v>
      </c>
      <c r="M234" s="5">
        <v>12730.96</v>
      </c>
      <c r="N234" s="5">
        <v>12730.96</v>
      </c>
      <c r="O234" s="6">
        <v>0</v>
      </c>
      <c r="Q234" s="6">
        <v>0.04</v>
      </c>
      <c r="W234" s="24">
        <f t="shared" si="4"/>
        <v>12730.96</v>
      </c>
    </row>
    <row r="235" spans="1:23">
      <c r="B235" s="14" t="s">
        <v>38</v>
      </c>
      <c r="C235" s="14" t="s">
        <v>465</v>
      </c>
      <c r="D235" s="14" t="s">
        <v>813</v>
      </c>
      <c r="I235" s="5">
        <v>815974</v>
      </c>
      <c r="J235" s="5">
        <v>574958</v>
      </c>
      <c r="K235" s="5">
        <v>574957.26</v>
      </c>
      <c r="L235" s="5">
        <v>574957.26</v>
      </c>
      <c r="M235" s="5">
        <v>574957.26</v>
      </c>
      <c r="N235" s="5">
        <v>540252.96</v>
      </c>
      <c r="O235" s="6">
        <v>0</v>
      </c>
      <c r="Q235" s="6">
        <v>0.74</v>
      </c>
      <c r="W235" s="24">
        <f t="shared" si="4"/>
        <v>574957.26</v>
      </c>
    </row>
    <row r="236" spans="1:23">
      <c r="A236" s="8">
        <v>11100</v>
      </c>
      <c r="C236" s="12" t="s">
        <v>41</v>
      </c>
      <c r="E236" s="8">
        <v>11</v>
      </c>
      <c r="F236" s="12" t="s">
        <v>39</v>
      </c>
      <c r="G236" s="12" t="s">
        <v>43</v>
      </c>
      <c r="H236" s="12" t="s">
        <v>44</v>
      </c>
      <c r="I236" s="5">
        <v>571128</v>
      </c>
      <c r="J236" s="5">
        <v>402940</v>
      </c>
      <c r="K236" s="5">
        <v>402940</v>
      </c>
      <c r="L236" s="5">
        <v>402940</v>
      </c>
      <c r="M236" s="5">
        <v>402940</v>
      </c>
      <c r="N236" s="5">
        <v>402940</v>
      </c>
      <c r="O236" s="6">
        <v>0</v>
      </c>
      <c r="Q236" s="6">
        <v>0</v>
      </c>
      <c r="W236" s="24">
        <f t="shared" si="4"/>
        <v>402940</v>
      </c>
    </row>
    <row r="237" spans="1:23">
      <c r="A237" s="8">
        <v>11510</v>
      </c>
      <c r="C237" s="12" t="s">
        <v>45</v>
      </c>
      <c r="E237" s="8">
        <v>11</v>
      </c>
      <c r="F237" s="12" t="s">
        <v>39</v>
      </c>
      <c r="G237" s="12" t="s">
        <v>43</v>
      </c>
      <c r="H237" s="12" t="s">
        <v>44</v>
      </c>
      <c r="I237" s="5">
        <v>47594</v>
      </c>
      <c r="J237" s="5">
        <v>35170</v>
      </c>
      <c r="K237" s="5">
        <v>35170</v>
      </c>
      <c r="L237" s="5">
        <v>35170</v>
      </c>
      <c r="M237" s="5">
        <v>35170</v>
      </c>
      <c r="N237" s="5">
        <v>35170</v>
      </c>
      <c r="O237" s="6">
        <v>0</v>
      </c>
      <c r="Q237" s="6">
        <v>0</v>
      </c>
      <c r="W237" s="24">
        <f t="shared" si="4"/>
        <v>35170</v>
      </c>
    </row>
    <row r="238" spans="1:23">
      <c r="A238" s="8">
        <v>11520</v>
      </c>
      <c r="C238" s="12" t="s">
        <v>49</v>
      </c>
      <c r="E238" s="8">
        <v>11</v>
      </c>
      <c r="F238" s="12" t="s">
        <v>39</v>
      </c>
      <c r="G238" s="12" t="s">
        <v>43</v>
      </c>
      <c r="H238" s="12" t="s">
        <v>44</v>
      </c>
      <c r="I238" s="5">
        <v>47594</v>
      </c>
      <c r="J238" s="5">
        <v>32720</v>
      </c>
      <c r="K238" s="5">
        <v>32720</v>
      </c>
      <c r="L238" s="5">
        <v>32720</v>
      </c>
      <c r="M238" s="5">
        <v>32720</v>
      </c>
      <c r="N238" s="5">
        <v>32720</v>
      </c>
      <c r="O238" s="6">
        <v>0</v>
      </c>
      <c r="Q238" s="6">
        <v>0</v>
      </c>
      <c r="W238" s="24">
        <f t="shared" si="4"/>
        <v>32720</v>
      </c>
    </row>
    <row r="239" spans="1:23">
      <c r="A239" s="8">
        <v>11600</v>
      </c>
      <c r="C239" s="12" t="s">
        <v>53</v>
      </c>
      <c r="E239" s="8">
        <v>11</v>
      </c>
      <c r="F239" s="12" t="s">
        <v>39</v>
      </c>
      <c r="G239" s="12" t="s">
        <v>43</v>
      </c>
      <c r="H239" s="12" t="s">
        <v>44</v>
      </c>
      <c r="I239" s="5">
        <v>47594</v>
      </c>
      <c r="J239" s="5">
        <v>32970</v>
      </c>
      <c r="K239" s="5">
        <v>32970</v>
      </c>
      <c r="L239" s="5">
        <v>32970</v>
      </c>
      <c r="M239" s="5">
        <v>32970</v>
      </c>
      <c r="N239" s="5">
        <v>32970</v>
      </c>
      <c r="O239" s="6">
        <v>0</v>
      </c>
      <c r="Q239" s="6">
        <v>0</v>
      </c>
      <c r="W239" s="24">
        <f t="shared" si="4"/>
        <v>32970</v>
      </c>
    </row>
    <row r="240" spans="1:23">
      <c r="A240" s="8">
        <v>11710</v>
      </c>
      <c r="D240" s="12" t="s">
        <v>57</v>
      </c>
      <c r="E240" s="8">
        <v>11</v>
      </c>
      <c r="F240" s="12" t="s">
        <v>39</v>
      </c>
      <c r="G240" s="12" t="s">
        <v>43</v>
      </c>
      <c r="H240" s="12" t="s">
        <v>44</v>
      </c>
      <c r="I240" s="5">
        <v>82814</v>
      </c>
      <c r="J240" s="5">
        <v>58427</v>
      </c>
      <c r="K240" s="5">
        <v>58426.3</v>
      </c>
      <c r="L240" s="5">
        <v>58426.3</v>
      </c>
      <c r="M240" s="5">
        <v>58426.3</v>
      </c>
      <c r="N240" s="5">
        <v>23722</v>
      </c>
      <c r="O240" s="6">
        <v>0</v>
      </c>
      <c r="Q240" s="6">
        <v>0.7</v>
      </c>
      <c r="W240" s="24">
        <f t="shared" si="4"/>
        <v>58426.3</v>
      </c>
    </row>
    <row r="241" spans="1:23">
      <c r="W241" s="24"/>
    </row>
    <row r="242" spans="1:23">
      <c r="A242" s="14" t="s">
        <v>188</v>
      </c>
      <c r="W242" s="24"/>
    </row>
    <row r="243" spans="1:23">
      <c r="W243" s="24"/>
    </row>
    <row r="244" spans="1:23">
      <c r="A244" s="11" t="s">
        <v>0</v>
      </c>
      <c r="W244" s="24"/>
    </row>
    <row r="245" spans="1:23">
      <c r="A245" s="11" t="s">
        <v>1</v>
      </c>
      <c r="W245" s="24"/>
    </row>
    <row r="246" spans="1:23">
      <c r="A246" s="12" t="s">
        <v>3169</v>
      </c>
      <c r="W246" s="24"/>
    </row>
    <row r="247" spans="1:23">
      <c r="A247" s="12" t="s">
        <v>3170</v>
      </c>
      <c r="W247" s="24"/>
    </row>
    <row r="248" spans="1:23">
      <c r="W248" s="24"/>
    </row>
    <row r="249" spans="1:23">
      <c r="H249" s="12" t="s">
        <v>4</v>
      </c>
      <c r="I249" s="12" t="s">
        <v>3171</v>
      </c>
      <c r="K249" s="12" t="s">
        <v>3172</v>
      </c>
      <c r="O249" s="12" t="s">
        <v>7</v>
      </c>
      <c r="W249" s="24"/>
    </row>
    <row r="250" spans="1:23">
      <c r="D250" s="13" t="s">
        <v>8</v>
      </c>
      <c r="W250" s="24"/>
    </row>
    <row r="251" spans="1:23">
      <c r="J251" s="12" t="s">
        <v>9</v>
      </c>
      <c r="P251" s="12" t="s">
        <v>3150</v>
      </c>
      <c r="W251" s="24"/>
    </row>
    <row r="252" spans="1:23">
      <c r="B252" s="12" t="s">
        <v>11</v>
      </c>
      <c r="D252" s="12" t="s">
        <v>12</v>
      </c>
      <c r="E252" s="12" t="s">
        <v>13</v>
      </c>
      <c r="F252" s="12" t="s">
        <v>14</v>
      </c>
      <c r="H252" s="12" t="s">
        <v>15</v>
      </c>
      <c r="I252" s="12" t="s">
        <v>16</v>
      </c>
      <c r="J252" s="12" t="s">
        <v>16</v>
      </c>
      <c r="K252" s="12" t="s">
        <v>18</v>
      </c>
      <c r="L252" s="12" t="s">
        <v>19</v>
      </c>
      <c r="M252" s="12" t="s">
        <v>20</v>
      </c>
      <c r="N252" s="12" t="s">
        <v>21</v>
      </c>
      <c r="O252" s="12" t="s">
        <v>22</v>
      </c>
      <c r="P252" s="12" t="s">
        <v>23</v>
      </c>
      <c r="W252" s="24" t="str">
        <f t="shared" si="4"/>
        <v>DEVENGADO</v>
      </c>
    </row>
    <row r="253" spans="1:23">
      <c r="B253" s="12" t="s">
        <v>24</v>
      </c>
      <c r="I253" s="12" t="s">
        <v>25</v>
      </c>
      <c r="J253" s="12" t="s">
        <v>26</v>
      </c>
      <c r="W253" s="24">
        <f t="shared" si="4"/>
        <v>0</v>
      </c>
    </row>
    <row r="254" spans="1:23">
      <c r="D254" s="12" t="s">
        <v>3139</v>
      </c>
      <c r="E254" s="8">
        <v>11</v>
      </c>
      <c r="F254" s="12" t="s">
        <v>39</v>
      </c>
      <c r="W254" s="24">
        <f t="shared" si="4"/>
        <v>0</v>
      </c>
    </row>
    <row r="255" spans="1:23">
      <c r="C255" s="12" t="s">
        <v>3140</v>
      </c>
      <c r="W255" s="24">
        <f t="shared" si="4"/>
        <v>0</v>
      </c>
    </row>
    <row r="256" spans="1:23">
      <c r="A256" s="8">
        <v>11750</v>
      </c>
      <c r="D256" s="12" t="s">
        <v>62</v>
      </c>
      <c r="E256" s="8">
        <v>11</v>
      </c>
      <c r="F256" s="12" t="s">
        <v>39</v>
      </c>
      <c r="G256" s="12" t="s">
        <v>43</v>
      </c>
      <c r="H256" s="12" t="s">
        <v>44</v>
      </c>
      <c r="I256" s="5">
        <v>19250</v>
      </c>
      <c r="J256" s="5">
        <v>12731</v>
      </c>
      <c r="K256" s="5">
        <v>12730.96</v>
      </c>
      <c r="L256" s="5">
        <v>12730.96</v>
      </c>
      <c r="M256" s="5">
        <v>12730.96</v>
      </c>
      <c r="N256" s="5">
        <v>12730.96</v>
      </c>
      <c r="O256" s="6">
        <v>0</v>
      </c>
      <c r="P256" s="6">
        <v>0.04</v>
      </c>
      <c r="W256" s="24">
        <f t="shared" si="4"/>
        <v>12730.96</v>
      </c>
    </row>
    <row r="257" spans="1:23">
      <c r="A257" s="14" t="s">
        <v>30</v>
      </c>
      <c r="B257" s="7">
        <v>12</v>
      </c>
      <c r="D257" s="14" t="s">
        <v>840</v>
      </c>
      <c r="I257" s="5">
        <v>81179753</v>
      </c>
      <c r="J257" s="5">
        <v>71604313</v>
      </c>
      <c r="K257" s="5">
        <v>71311349.920000002</v>
      </c>
      <c r="L257" s="5">
        <v>71311349.920000002</v>
      </c>
      <c r="M257" s="5">
        <v>71311349.920000002</v>
      </c>
      <c r="N257" s="5">
        <v>65139992.57</v>
      </c>
      <c r="O257" s="6">
        <v>0</v>
      </c>
      <c r="P257" s="5">
        <v>292963.08</v>
      </c>
      <c r="W257" s="24">
        <f t="shared" si="4"/>
        <v>71311349.920000002</v>
      </c>
    </row>
    <row r="258" spans="1:23">
      <c r="A258" s="14" t="s">
        <v>33</v>
      </c>
      <c r="B258" s="14" t="s">
        <v>34</v>
      </c>
      <c r="C258" s="14" t="s">
        <v>35</v>
      </c>
      <c r="I258" s="5">
        <v>81179753</v>
      </c>
      <c r="J258" s="5">
        <v>71604313</v>
      </c>
      <c r="K258" s="5">
        <v>71311349.920000002</v>
      </c>
      <c r="L258" s="5">
        <v>71311349.920000002</v>
      </c>
      <c r="M258" s="5">
        <v>71311349.920000002</v>
      </c>
      <c r="N258" s="5">
        <v>65139992.57</v>
      </c>
      <c r="O258" s="6">
        <v>0</v>
      </c>
      <c r="P258" s="5">
        <v>292963.08</v>
      </c>
      <c r="W258" s="24">
        <f t="shared" si="4"/>
        <v>71311349.920000002</v>
      </c>
    </row>
    <row r="259" spans="1:23">
      <c r="A259" s="14" t="s">
        <v>36</v>
      </c>
      <c r="C259" s="7">
        <v>0</v>
      </c>
      <c r="D259" s="14" t="s">
        <v>35</v>
      </c>
      <c r="I259" s="5">
        <v>81179753</v>
      </c>
      <c r="J259" s="5">
        <v>71604313</v>
      </c>
      <c r="K259" s="5">
        <v>71311349.920000002</v>
      </c>
      <c r="L259" s="5">
        <v>71311349.920000002</v>
      </c>
      <c r="M259" s="5">
        <v>71311349.920000002</v>
      </c>
      <c r="N259" s="5">
        <v>65139992.57</v>
      </c>
      <c r="O259" s="6">
        <v>0</v>
      </c>
      <c r="P259" s="5">
        <v>292963.08</v>
      </c>
      <c r="W259" s="24">
        <f t="shared" si="4"/>
        <v>71311349.920000002</v>
      </c>
    </row>
    <row r="260" spans="1:23">
      <c r="B260" s="14" t="s">
        <v>38</v>
      </c>
      <c r="C260" s="14" t="s">
        <v>39</v>
      </c>
      <c r="D260" s="14" t="s">
        <v>693</v>
      </c>
      <c r="I260" s="5">
        <v>6395696</v>
      </c>
      <c r="J260" s="5">
        <v>6197005</v>
      </c>
      <c r="K260" s="5">
        <v>6197003.2300000004</v>
      </c>
      <c r="L260" s="5">
        <v>6197003.2300000004</v>
      </c>
      <c r="M260" s="5">
        <v>6197003.2300000004</v>
      </c>
      <c r="N260" s="5">
        <v>5819888.3700000001</v>
      </c>
      <c r="O260" s="6">
        <v>0</v>
      </c>
      <c r="P260" s="6">
        <v>1.77</v>
      </c>
      <c r="W260" s="24">
        <f t="shared" si="4"/>
        <v>6197003.2300000004</v>
      </c>
    </row>
    <row r="261" spans="1:23">
      <c r="A261" s="8">
        <v>11100</v>
      </c>
      <c r="C261" s="12" t="s">
        <v>41</v>
      </c>
      <c r="E261" s="8">
        <v>11</v>
      </c>
      <c r="F261" s="12" t="s">
        <v>39</v>
      </c>
      <c r="G261" s="12" t="s">
        <v>43</v>
      </c>
      <c r="H261" s="12" t="s">
        <v>44</v>
      </c>
      <c r="I261" s="5">
        <v>4613472</v>
      </c>
      <c r="J261" s="5">
        <v>4431887</v>
      </c>
      <c r="K261" s="5">
        <v>4431886.9400000004</v>
      </c>
      <c r="L261" s="5">
        <v>4431886.9400000004</v>
      </c>
      <c r="M261" s="5">
        <v>4431886.9400000004</v>
      </c>
      <c r="N261" s="5">
        <v>4431886.9400000004</v>
      </c>
      <c r="O261" s="6">
        <v>0</v>
      </c>
      <c r="P261" s="6">
        <v>0.06</v>
      </c>
      <c r="W261" s="24">
        <f t="shared" si="4"/>
        <v>4431886.9400000004</v>
      </c>
    </row>
    <row r="262" spans="1:23">
      <c r="A262" s="8">
        <v>11510</v>
      </c>
      <c r="C262" s="12" t="s">
        <v>45</v>
      </c>
      <c r="E262" s="8">
        <v>11</v>
      </c>
      <c r="F262" s="12" t="s">
        <v>39</v>
      </c>
      <c r="G262" s="12" t="s">
        <v>43</v>
      </c>
      <c r="H262" s="12" t="s">
        <v>44</v>
      </c>
      <c r="I262" s="5">
        <v>384456</v>
      </c>
      <c r="J262" s="5">
        <v>384761</v>
      </c>
      <c r="K262" s="5">
        <v>384760.58</v>
      </c>
      <c r="L262" s="5">
        <v>384760.58</v>
      </c>
      <c r="M262" s="5">
        <v>384760.58</v>
      </c>
      <c r="N262" s="5">
        <v>384760.58</v>
      </c>
      <c r="O262" s="6">
        <v>0</v>
      </c>
      <c r="P262" s="6">
        <v>0.42</v>
      </c>
      <c r="W262" s="24">
        <f t="shared" si="4"/>
        <v>384760.58</v>
      </c>
    </row>
    <row r="263" spans="1:23">
      <c r="A263" s="8">
        <v>11520</v>
      </c>
      <c r="C263" s="12" t="s">
        <v>49</v>
      </c>
      <c r="E263" s="8">
        <v>11</v>
      </c>
      <c r="F263" s="12" t="s">
        <v>39</v>
      </c>
      <c r="G263" s="12" t="s">
        <v>43</v>
      </c>
      <c r="H263" s="12" t="s">
        <v>44</v>
      </c>
      <c r="I263" s="5">
        <v>384456</v>
      </c>
      <c r="J263" s="5">
        <v>366719</v>
      </c>
      <c r="K263" s="5">
        <v>366719</v>
      </c>
      <c r="L263" s="5">
        <v>366719</v>
      </c>
      <c r="M263" s="5">
        <v>366719</v>
      </c>
      <c r="N263" s="5">
        <v>366719</v>
      </c>
      <c r="O263" s="6">
        <v>0</v>
      </c>
      <c r="P263" s="6">
        <v>0</v>
      </c>
      <c r="W263" s="24">
        <f t="shared" si="4"/>
        <v>366719</v>
      </c>
    </row>
    <row r="264" spans="1:23">
      <c r="A264" s="8">
        <v>11600</v>
      </c>
      <c r="C264" s="12" t="s">
        <v>53</v>
      </c>
      <c r="E264" s="8">
        <v>11</v>
      </c>
      <c r="F264" s="12" t="s">
        <v>39</v>
      </c>
      <c r="G264" s="12" t="s">
        <v>43</v>
      </c>
      <c r="H264" s="12" t="s">
        <v>44</v>
      </c>
      <c r="I264" s="5">
        <v>216030</v>
      </c>
      <c r="J264" s="5">
        <v>251175</v>
      </c>
      <c r="K264" s="5">
        <v>251174.6</v>
      </c>
      <c r="L264" s="5">
        <v>251174.6</v>
      </c>
      <c r="M264" s="5">
        <v>251174.6</v>
      </c>
      <c r="N264" s="5">
        <v>251174.6</v>
      </c>
      <c r="O264" s="6">
        <v>0</v>
      </c>
      <c r="P264" s="6">
        <v>0.4</v>
      </c>
      <c r="W264" s="24">
        <f t="shared" si="4"/>
        <v>251174.6</v>
      </c>
    </row>
    <row r="265" spans="1:23">
      <c r="A265" s="8">
        <v>11710</v>
      </c>
      <c r="D265" s="12" t="s">
        <v>57</v>
      </c>
      <c r="E265" s="8">
        <v>11</v>
      </c>
      <c r="F265" s="12" t="s">
        <v>39</v>
      </c>
      <c r="G265" s="12" t="s">
        <v>43</v>
      </c>
      <c r="H265" s="12" t="s">
        <v>44</v>
      </c>
      <c r="I265" s="5">
        <v>668954</v>
      </c>
      <c r="J265" s="5">
        <v>642588</v>
      </c>
      <c r="K265" s="5">
        <v>642587.39</v>
      </c>
      <c r="L265" s="5">
        <v>642587.39</v>
      </c>
      <c r="M265" s="5">
        <v>642587.39</v>
      </c>
      <c r="N265" s="5">
        <v>265472.53000000003</v>
      </c>
      <c r="O265" s="6">
        <v>0</v>
      </c>
      <c r="P265" s="6">
        <v>0.61</v>
      </c>
      <c r="W265" s="24">
        <f t="shared" si="4"/>
        <v>642587.39</v>
      </c>
    </row>
    <row r="266" spans="1:23">
      <c r="D266" s="12" t="s">
        <v>3139</v>
      </c>
      <c r="W266" s="24">
        <f t="shared" si="4"/>
        <v>0</v>
      </c>
    </row>
    <row r="267" spans="1:23">
      <c r="C267" s="12" t="s">
        <v>3140</v>
      </c>
      <c r="W267" s="24">
        <f t="shared" si="4"/>
        <v>0</v>
      </c>
    </row>
    <row r="268" spans="1:23">
      <c r="A268" s="8">
        <v>11750</v>
      </c>
      <c r="D268" s="12" t="s">
        <v>62</v>
      </c>
      <c r="E268" s="8">
        <v>11</v>
      </c>
      <c r="F268" s="12" t="s">
        <v>39</v>
      </c>
      <c r="G268" s="12" t="s">
        <v>43</v>
      </c>
      <c r="H268" s="12" t="s">
        <v>44</v>
      </c>
      <c r="I268" s="5">
        <v>128328</v>
      </c>
      <c r="J268" s="5">
        <v>119875</v>
      </c>
      <c r="K268" s="5">
        <v>119874.72</v>
      </c>
      <c r="L268" s="5">
        <v>119874.72</v>
      </c>
      <c r="M268" s="5">
        <v>119874.72</v>
      </c>
      <c r="N268" s="5">
        <v>119874.72</v>
      </c>
      <c r="O268" s="6">
        <v>0</v>
      </c>
      <c r="P268" s="6">
        <v>0.28000000000000003</v>
      </c>
      <c r="W268" s="24">
        <f t="shared" ref="W268:W300" si="5">M268</f>
        <v>119874.72</v>
      </c>
    </row>
    <row r="269" spans="1:23">
      <c r="B269" s="14" t="s">
        <v>38</v>
      </c>
      <c r="C269" s="14" t="s">
        <v>79</v>
      </c>
      <c r="D269" s="14" t="s">
        <v>880</v>
      </c>
      <c r="I269" s="5">
        <v>49643416</v>
      </c>
      <c r="J269" s="5">
        <v>46271423</v>
      </c>
      <c r="K269" s="5">
        <v>46271419.859999999</v>
      </c>
      <c r="L269" s="5">
        <v>46271419.859999999</v>
      </c>
      <c r="M269" s="5">
        <v>46271419.859999999</v>
      </c>
      <c r="N269" s="5">
        <v>43437536.450000003</v>
      </c>
      <c r="O269" s="6">
        <v>0</v>
      </c>
      <c r="P269" s="6">
        <v>3.14</v>
      </c>
      <c r="W269" s="24">
        <f t="shared" si="5"/>
        <v>46271419.859999999</v>
      </c>
    </row>
    <row r="270" spans="1:23">
      <c r="A270" s="8">
        <v>11100</v>
      </c>
      <c r="C270" s="12" t="s">
        <v>41</v>
      </c>
      <c r="E270" s="8">
        <v>11</v>
      </c>
      <c r="F270" s="12" t="s">
        <v>39</v>
      </c>
      <c r="G270" s="12" t="s">
        <v>43</v>
      </c>
      <c r="H270" s="12" t="s">
        <v>44</v>
      </c>
      <c r="I270" s="5">
        <v>35140344</v>
      </c>
      <c r="J270" s="5">
        <v>32800443</v>
      </c>
      <c r="K270" s="5">
        <v>32800442.989999998</v>
      </c>
      <c r="L270" s="5">
        <v>32800442.989999998</v>
      </c>
      <c r="M270" s="5">
        <v>32800442.989999998</v>
      </c>
      <c r="N270" s="5">
        <v>32800442.989999998</v>
      </c>
      <c r="O270" s="6">
        <v>0</v>
      </c>
      <c r="P270" s="6">
        <v>0.01</v>
      </c>
      <c r="W270" s="24">
        <f t="shared" si="5"/>
        <v>32800442.989999998</v>
      </c>
    </row>
    <row r="271" spans="1:23">
      <c r="A271" s="8">
        <v>11510</v>
      </c>
      <c r="C271" s="12" t="s">
        <v>45</v>
      </c>
      <c r="E271" s="8">
        <v>11</v>
      </c>
      <c r="F271" s="12" t="s">
        <v>39</v>
      </c>
      <c r="G271" s="12" t="s">
        <v>43</v>
      </c>
      <c r="H271" s="12" t="s">
        <v>44</v>
      </c>
      <c r="I271" s="5">
        <v>2928362</v>
      </c>
      <c r="J271" s="5">
        <v>2856170</v>
      </c>
      <c r="K271" s="5">
        <v>2856169.38</v>
      </c>
      <c r="L271" s="5">
        <v>2856169.38</v>
      </c>
      <c r="M271" s="5">
        <v>2856169.38</v>
      </c>
      <c r="N271" s="5">
        <v>2856169.38</v>
      </c>
      <c r="O271" s="6">
        <v>0</v>
      </c>
      <c r="P271" s="6">
        <v>0.62</v>
      </c>
      <c r="W271" s="24">
        <f t="shared" si="5"/>
        <v>2856169.38</v>
      </c>
    </row>
    <row r="272" spans="1:23">
      <c r="A272" s="8">
        <v>11520</v>
      </c>
      <c r="C272" s="12" t="s">
        <v>49</v>
      </c>
      <c r="E272" s="8">
        <v>11</v>
      </c>
      <c r="F272" s="12" t="s">
        <v>39</v>
      </c>
      <c r="G272" s="12" t="s">
        <v>43</v>
      </c>
      <c r="H272" s="12" t="s">
        <v>44</v>
      </c>
      <c r="I272" s="5">
        <v>2928362</v>
      </c>
      <c r="J272" s="5">
        <v>2611728</v>
      </c>
      <c r="K272" s="5">
        <v>2611727.44</v>
      </c>
      <c r="L272" s="5">
        <v>2611727.44</v>
      </c>
      <c r="M272" s="5">
        <v>2611727.44</v>
      </c>
      <c r="N272" s="5">
        <v>2611727.44</v>
      </c>
      <c r="O272" s="6">
        <v>0</v>
      </c>
      <c r="P272" s="6">
        <v>0.56000000000000005</v>
      </c>
      <c r="W272" s="24">
        <f t="shared" si="5"/>
        <v>2611727.44</v>
      </c>
    </row>
    <row r="273" spans="1:23">
      <c r="A273" s="8">
        <v>11600</v>
      </c>
      <c r="C273" s="12" t="s">
        <v>53</v>
      </c>
      <c r="E273" s="8">
        <v>11</v>
      </c>
      <c r="F273" s="12" t="s">
        <v>39</v>
      </c>
      <c r="G273" s="12" t="s">
        <v>43</v>
      </c>
      <c r="H273" s="12" t="s">
        <v>44</v>
      </c>
      <c r="I273" s="5">
        <v>2415295</v>
      </c>
      <c r="J273" s="5">
        <v>2221404</v>
      </c>
      <c r="K273" s="5">
        <v>2221403.52</v>
      </c>
      <c r="L273" s="5">
        <v>2221403.52</v>
      </c>
      <c r="M273" s="5">
        <v>2221403.52</v>
      </c>
      <c r="N273" s="5">
        <v>2221403.52</v>
      </c>
      <c r="O273" s="6">
        <v>0</v>
      </c>
      <c r="P273" s="6">
        <v>0.48</v>
      </c>
      <c r="W273" s="24">
        <f t="shared" si="5"/>
        <v>2221403.52</v>
      </c>
    </row>
    <row r="274" spans="1:23">
      <c r="A274" s="8">
        <v>11710</v>
      </c>
      <c r="D274" s="12" t="s">
        <v>57</v>
      </c>
      <c r="E274" s="8">
        <v>11</v>
      </c>
      <c r="F274" s="12" t="s">
        <v>39</v>
      </c>
      <c r="G274" s="12" t="s">
        <v>43</v>
      </c>
      <c r="H274" s="12" t="s">
        <v>44</v>
      </c>
      <c r="I274" s="5">
        <v>5095350</v>
      </c>
      <c r="J274" s="5">
        <v>4750979</v>
      </c>
      <c r="K274" s="5">
        <v>4750978.01</v>
      </c>
      <c r="L274" s="5">
        <v>4750978.01</v>
      </c>
      <c r="M274" s="5">
        <v>4750978.01</v>
      </c>
      <c r="N274" s="5">
        <v>1917094.6</v>
      </c>
      <c r="O274" s="6">
        <v>0</v>
      </c>
      <c r="P274" s="6">
        <v>0.99</v>
      </c>
      <c r="W274" s="24">
        <f t="shared" si="5"/>
        <v>4750978.01</v>
      </c>
    </row>
    <row r="275" spans="1:23">
      <c r="D275" s="12" t="s">
        <v>3139</v>
      </c>
      <c r="W275" s="24">
        <f t="shared" si="5"/>
        <v>0</v>
      </c>
    </row>
    <row r="276" spans="1:23">
      <c r="C276" s="12" t="s">
        <v>3140</v>
      </c>
      <c r="W276" s="24">
        <f t="shared" si="5"/>
        <v>0</v>
      </c>
    </row>
    <row r="277" spans="1:23">
      <c r="A277" s="8">
        <v>11750</v>
      </c>
      <c r="D277" s="12" t="s">
        <v>62</v>
      </c>
      <c r="E277" s="8">
        <v>11</v>
      </c>
      <c r="F277" s="12" t="s">
        <v>39</v>
      </c>
      <c r="G277" s="12" t="s">
        <v>43</v>
      </c>
      <c r="H277" s="12" t="s">
        <v>44</v>
      </c>
      <c r="I277" s="5">
        <v>1135703</v>
      </c>
      <c r="J277" s="5">
        <v>1030699</v>
      </c>
      <c r="K277" s="5">
        <v>1030698.52</v>
      </c>
      <c r="L277" s="5">
        <v>1030698.52</v>
      </c>
      <c r="M277" s="5">
        <v>1030698.52</v>
      </c>
      <c r="N277" s="5">
        <v>1030698.52</v>
      </c>
      <c r="O277" s="6">
        <v>0</v>
      </c>
      <c r="P277" s="6">
        <v>0.48</v>
      </c>
      <c r="W277" s="24">
        <f t="shared" si="5"/>
        <v>1030698.52</v>
      </c>
    </row>
    <row r="278" spans="1:23">
      <c r="B278" s="14" t="s">
        <v>38</v>
      </c>
      <c r="C278" s="14" t="s">
        <v>433</v>
      </c>
      <c r="D278" s="14" t="s">
        <v>912</v>
      </c>
      <c r="I278" s="5">
        <v>1472784</v>
      </c>
      <c r="J278" s="5">
        <v>1501780</v>
      </c>
      <c r="K278" s="5">
        <v>1501778.92</v>
      </c>
      <c r="L278" s="5">
        <v>1501778.92</v>
      </c>
      <c r="M278" s="5">
        <v>1501778.92</v>
      </c>
      <c r="N278" s="5">
        <v>1410749.95</v>
      </c>
      <c r="O278" s="6">
        <v>0</v>
      </c>
      <c r="P278" s="6">
        <v>1.08</v>
      </c>
      <c r="W278" s="24">
        <f t="shared" si="5"/>
        <v>1501778.92</v>
      </c>
    </row>
    <row r="279" spans="1:23">
      <c r="A279" s="8">
        <v>11100</v>
      </c>
      <c r="C279" s="12" t="s">
        <v>41</v>
      </c>
      <c r="E279" s="8">
        <v>11</v>
      </c>
      <c r="F279" s="12" t="s">
        <v>39</v>
      </c>
      <c r="G279" s="12" t="s">
        <v>43</v>
      </c>
      <c r="H279" s="12" t="s">
        <v>44</v>
      </c>
      <c r="I279" s="5">
        <v>1039776</v>
      </c>
      <c r="J279" s="5">
        <v>1059776</v>
      </c>
      <c r="K279" s="5">
        <v>1059776</v>
      </c>
      <c r="L279" s="5">
        <v>1059776</v>
      </c>
      <c r="M279" s="5">
        <v>1059776</v>
      </c>
      <c r="N279" s="5">
        <v>1059776</v>
      </c>
      <c r="O279" s="6">
        <v>0</v>
      </c>
      <c r="P279" s="6">
        <v>0</v>
      </c>
      <c r="W279" s="24">
        <f t="shared" si="5"/>
        <v>1059776</v>
      </c>
    </row>
    <row r="280" spans="1:23">
      <c r="A280" s="8">
        <v>11510</v>
      </c>
      <c r="C280" s="12" t="s">
        <v>45</v>
      </c>
      <c r="E280" s="8">
        <v>11</v>
      </c>
      <c r="F280" s="12" t="s">
        <v>39</v>
      </c>
      <c r="G280" s="12" t="s">
        <v>43</v>
      </c>
      <c r="H280" s="12" t="s">
        <v>44</v>
      </c>
      <c r="I280" s="5">
        <v>86648</v>
      </c>
      <c r="J280" s="5">
        <v>92148</v>
      </c>
      <c r="K280" s="5">
        <v>92148</v>
      </c>
      <c r="L280" s="5">
        <v>92148</v>
      </c>
      <c r="M280" s="5">
        <v>92148</v>
      </c>
      <c r="N280" s="5">
        <v>92148</v>
      </c>
      <c r="O280" s="6">
        <v>0</v>
      </c>
      <c r="P280" s="6">
        <v>0</v>
      </c>
      <c r="W280" s="24">
        <f t="shared" si="5"/>
        <v>92148</v>
      </c>
    </row>
    <row r="281" spans="1:23">
      <c r="A281" s="8">
        <v>11520</v>
      </c>
      <c r="C281" s="12" t="s">
        <v>49</v>
      </c>
      <c r="E281" s="8">
        <v>11</v>
      </c>
      <c r="F281" s="12" t="s">
        <v>39</v>
      </c>
      <c r="G281" s="12" t="s">
        <v>43</v>
      </c>
      <c r="H281" s="12" t="s">
        <v>44</v>
      </c>
      <c r="I281" s="5">
        <v>86648</v>
      </c>
      <c r="J281" s="5">
        <v>86398</v>
      </c>
      <c r="K281" s="5">
        <v>86398</v>
      </c>
      <c r="L281" s="5">
        <v>86398</v>
      </c>
      <c r="M281" s="5">
        <v>86398</v>
      </c>
      <c r="N281" s="5">
        <v>86398</v>
      </c>
      <c r="O281" s="6">
        <v>0</v>
      </c>
      <c r="P281" s="6">
        <v>0</v>
      </c>
      <c r="W281" s="24">
        <f t="shared" si="5"/>
        <v>86398</v>
      </c>
    </row>
    <row r="282" spans="1:23">
      <c r="A282" s="8">
        <v>11600</v>
      </c>
      <c r="C282" s="12" t="s">
        <v>53</v>
      </c>
      <c r="E282" s="8">
        <v>11</v>
      </c>
      <c r="F282" s="12" t="s">
        <v>39</v>
      </c>
      <c r="G282" s="12" t="s">
        <v>43</v>
      </c>
      <c r="H282" s="12" t="s">
        <v>44</v>
      </c>
      <c r="I282" s="5">
        <v>76862</v>
      </c>
      <c r="J282" s="5">
        <v>77962</v>
      </c>
      <c r="K282" s="5">
        <v>77962</v>
      </c>
      <c r="L282" s="5">
        <v>77962</v>
      </c>
      <c r="M282" s="5">
        <v>77962</v>
      </c>
      <c r="N282" s="5">
        <v>77962</v>
      </c>
      <c r="O282" s="6">
        <v>0</v>
      </c>
      <c r="P282" s="6">
        <v>0</v>
      </c>
      <c r="W282" s="24">
        <f t="shared" si="5"/>
        <v>77962</v>
      </c>
    </row>
    <row r="283" spans="1:23">
      <c r="A283" s="8">
        <v>11710</v>
      </c>
      <c r="D283" s="12" t="s">
        <v>57</v>
      </c>
      <c r="E283" s="8">
        <v>11</v>
      </c>
      <c r="F283" s="12" t="s">
        <v>39</v>
      </c>
      <c r="G283" s="12" t="s">
        <v>43</v>
      </c>
      <c r="H283" s="12" t="s">
        <v>44</v>
      </c>
      <c r="I283" s="5">
        <v>150768</v>
      </c>
      <c r="J283" s="5">
        <v>153668</v>
      </c>
      <c r="K283" s="5">
        <v>153667.51999999999</v>
      </c>
      <c r="L283" s="5">
        <v>153667.51999999999</v>
      </c>
      <c r="M283" s="5">
        <v>153667.51999999999</v>
      </c>
      <c r="N283" s="5">
        <v>62638.55</v>
      </c>
      <c r="O283" s="6">
        <v>0</v>
      </c>
      <c r="P283" s="6">
        <v>0.48</v>
      </c>
      <c r="W283" s="24">
        <f t="shared" si="5"/>
        <v>153667.51999999999</v>
      </c>
    </row>
    <row r="284" spans="1:23">
      <c r="D284" s="12" t="s">
        <v>3139</v>
      </c>
      <c r="W284" s="24">
        <f t="shared" si="5"/>
        <v>0</v>
      </c>
    </row>
    <row r="285" spans="1:23">
      <c r="C285" s="12" t="s">
        <v>3140</v>
      </c>
      <c r="W285" s="24">
        <f t="shared" si="5"/>
        <v>0</v>
      </c>
    </row>
    <row r="286" spans="1:23">
      <c r="A286" s="8">
        <v>11750</v>
      </c>
      <c r="D286" s="12" t="s">
        <v>62</v>
      </c>
      <c r="E286" s="8">
        <v>11</v>
      </c>
      <c r="F286" s="12" t="s">
        <v>39</v>
      </c>
      <c r="G286" s="12" t="s">
        <v>43</v>
      </c>
      <c r="H286" s="12" t="s">
        <v>44</v>
      </c>
      <c r="I286" s="5">
        <v>32082</v>
      </c>
      <c r="J286" s="5">
        <v>31828</v>
      </c>
      <c r="K286" s="5">
        <v>31827.4</v>
      </c>
      <c r="L286" s="5">
        <v>31827.4</v>
      </c>
      <c r="M286" s="5">
        <v>31827.4</v>
      </c>
      <c r="N286" s="5">
        <v>31827.4</v>
      </c>
      <c r="O286" s="6">
        <v>0</v>
      </c>
      <c r="P286" s="6">
        <v>0.6</v>
      </c>
      <c r="W286" s="24">
        <f t="shared" si="5"/>
        <v>31827.4</v>
      </c>
    </row>
    <row r="287" spans="1:23">
      <c r="B287" s="14" t="s">
        <v>38</v>
      </c>
      <c r="C287" s="14" t="s">
        <v>465</v>
      </c>
      <c r="D287" s="14" t="s">
        <v>940</v>
      </c>
      <c r="I287" s="5">
        <v>17209093</v>
      </c>
      <c r="J287" s="5">
        <v>11505297</v>
      </c>
      <c r="K287" s="5">
        <v>11212343.630000001</v>
      </c>
      <c r="L287" s="5">
        <v>11212343.630000001</v>
      </c>
      <c r="M287" s="5">
        <v>11212343.630000001</v>
      </c>
      <c r="N287" s="5">
        <v>8717995.9900000002</v>
      </c>
      <c r="O287" s="6">
        <v>0</v>
      </c>
      <c r="P287" s="5">
        <v>292953.37</v>
      </c>
      <c r="W287" s="24">
        <f t="shared" si="5"/>
        <v>11212343.630000001</v>
      </c>
    </row>
    <row r="288" spans="1:23">
      <c r="A288" s="8">
        <v>11100</v>
      </c>
      <c r="C288" s="12" t="s">
        <v>41</v>
      </c>
      <c r="E288" s="8">
        <v>11</v>
      </c>
      <c r="F288" s="12" t="s">
        <v>39</v>
      </c>
      <c r="G288" s="12" t="s">
        <v>43</v>
      </c>
      <c r="H288" s="12" t="s">
        <v>44</v>
      </c>
      <c r="I288" s="5">
        <v>4438800</v>
      </c>
      <c r="J288" s="5">
        <v>3915950</v>
      </c>
      <c r="K288" s="5">
        <v>3915950</v>
      </c>
      <c r="L288" s="5">
        <v>3915950</v>
      </c>
      <c r="M288" s="5">
        <v>3915950</v>
      </c>
      <c r="N288" s="5">
        <v>3915950</v>
      </c>
      <c r="O288" s="6">
        <v>0</v>
      </c>
      <c r="P288" s="6">
        <v>0</v>
      </c>
      <c r="W288" s="24">
        <f t="shared" si="5"/>
        <v>3915950</v>
      </c>
    </row>
    <row r="289" spans="1:23">
      <c r="A289" s="8">
        <v>11510</v>
      </c>
      <c r="C289" s="12" t="s">
        <v>45</v>
      </c>
      <c r="E289" s="8">
        <v>11</v>
      </c>
      <c r="F289" s="12" t="s">
        <v>39</v>
      </c>
      <c r="G289" s="12" t="s">
        <v>43</v>
      </c>
      <c r="H289" s="12" t="s">
        <v>44</v>
      </c>
      <c r="I289" s="5">
        <v>369900</v>
      </c>
      <c r="J289" s="5">
        <v>327050</v>
      </c>
      <c r="K289" s="5">
        <v>327050</v>
      </c>
      <c r="L289" s="5">
        <v>327050</v>
      </c>
      <c r="M289" s="5">
        <v>327050</v>
      </c>
      <c r="N289" s="5">
        <v>327050</v>
      </c>
      <c r="O289" s="6">
        <v>0</v>
      </c>
      <c r="P289" s="6">
        <v>0</v>
      </c>
      <c r="W289" s="24">
        <f t="shared" si="5"/>
        <v>327050</v>
      </c>
    </row>
    <row r="290" spans="1:23">
      <c r="A290" s="8">
        <v>11520</v>
      </c>
      <c r="C290" s="12" t="s">
        <v>49</v>
      </c>
      <c r="E290" s="8">
        <v>11</v>
      </c>
      <c r="F290" s="12" t="s">
        <v>39</v>
      </c>
      <c r="G290" s="12" t="s">
        <v>43</v>
      </c>
      <c r="H290" s="12" t="s">
        <v>44</v>
      </c>
      <c r="I290" s="5">
        <v>369900</v>
      </c>
      <c r="J290" s="5">
        <v>310300</v>
      </c>
      <c r="K290" s="5">
        <v>310300</v>
      </c>
      <c r="L290" s="5">
        <v>310300</v>
      </c>
      <c r="M290" s="5">
        <v>310300</v>
      </c>
      <c r="N290" s="5">
        <v>310300</v>
      </c>
      <c r="O290" s="6">
        <v>0</v>
      </c>
      <c r="P290" s="6">
        <v>0</v>
      </c>
      <c r="W290" s="24">
        <f t="shared" si="5"/>
        <v>310300</v>
      </c>
    </row>
    <row r="291" spans="1:23">
      <c r="A291" s="8">
        <v>11600</v>
      </c>
      <c r="C291" s="12" t="s">
        <v>53</v>
      </c>
      <c r="E291" s="8">
        <v>11</v>
      </c>
      <c r="F291" s="12" t="s">
        <v>39</v>
      </c>
      <c r="G291" s="12" t="s">
        <v>43</v>
      </c>
      <c r="H291" s="12" t="s">
        <v>44</v>
      </c>
      <c r="I291" s="5">
        <v>261578</v>
      </c>
      <c r="J291" s="5">
        <v>221130</v>
      </c>
      <c r="K291" s="5">
        <v>221129.98</v>
      </c>
      <c r="L291" s="5">
        <v>221129.98</v>
      </c>
      <c r="M291" s="5">
        <v>221129.98</v>
      </c>
      <c r="N291" s="5">
        <v>221129.98</v>
      </c>
      <c r="O291" s="6">
        <v>0</v>
      </c>
      <c r="P291" s="6">
        <v>0.02</v>
      </c>
      <c r="W291" s="24">
        <f t="shared" si="5"/>
        <v>221129.98</v>
      </c>
    </row>
    <row r="292" spans="1:23">
      <c r="A292" s="8">
        <v>11710</v>
      </c>
      <c r="D292" s="12" t="s">
        <v>57</v>
      </c>
      <c r="E292" s="8">
        <v>11</v>
      </c>
      <c r="F292" s="12" t="s">
        <v>39</v>
      </c>
      <c r="G292" s="12" t="s">
        <v>43</v>
      </c>
      <c r="H292" s="12" t="s">
        <v>44</v>
      </c>
      <c r="I292" s="5">
        <v>643626</v>
      </c>
      <c r="J292" s="5">
        <v>567813</v>
      </c>
      <c r="K292" s="5">
        <v>567812.75</v>
      </c>
      <c r="L292" s="5">
        <v>567812.75</v>
      </c>
      <c r="M292" s="5">
        <v>567812.75</v>
      </c>
      <c r="N292" s="5">
        <v>243107</v>
      </c>
      <c r="O292" s="6">
        <v>0</v>
      </c>
      <c r="P292" s="6">
        <v>0.25</v>
      </c>
      <c r="W292" s="24">
        <f t="shared" si="5"/>
        <v>567812.75</v>
      </c>
    </row>
    <row r="293" spans="1:23">
      <c r="D293" s="12" t="s">
        <v>3139</v>
      </c>
      <c r="W293" s="24">
        <f t="shared" si="5"/>
        <v>0</v>
      </c>
    </row>
    <row r="294" spans="1:23">
      <c r="C294" s="12" t="s">
        <v>3140</v>
      </c>
      <c r="W294" s="24">
        <f t="shared" si="5"/>
        <v>0</v>
      </c>
    </row>
    <row r="295" spans="1:23">
      <c r="A295" s="8">
        <v>11750</v>
      </c>
      <c r="D295" s="12" t="s">
        <v>62</v>
      </c>
      <c r="E295" s="8">
        <v>11</v>
      </c>
      <c r="F295" s="12" t="s">
        <v>39</v>
      </c>
      <c r="G295" s="12" t="s">
        <v>43</v>
      </c>
      <c r="H295" s="12" t="s">
        <v>44</v>
      </c>
      <c r="I295" s="5">
        <v>115496</v>
      </c>
      <c r="J295" s="5">
        <v>102867</v>
      </c>
      <c r="K295" s="5">
        <v>102866.16</v>
      </c>
      <c r="L295" s="5">
        <v>102866.16</v>
      </c>
      <c r="M295" s="5">
        <v>102866.16</v>
      </c>
      <c r="N295" s="5">
        <v>102866.16</v>
      </c>
      <c r="O295" s="6">
        <v>0</v>
      </c>
      <c r="P295" s="6">
        <v>0.84</v>
      </c>
      <c r="W295" s="24">
        <f t="shared" si="5"/>
        <v>102866.16</v>
      </c>
    </row>
    <row r="296" spans="1:23">
      <c r="A296" s="8">
        <v>21110</v>
      </c>
      <c r="D296" s="12" t="s">
        <v>3143</v>
      </c>
      <c r="E296" s="8">
        <v>11</v>
      </c>
      <c r="F296" s="12" t="s">
        <v>39</v>
      </c>
      <c r="G296" s="12" t="s">
        <v>43</v>
      </c>
      <c r="H296" s="12" t="s">
        <v>44</v>
      </c>
      <c r="I296" s="5">
        <v>1380000</v>
      </c>
      <c r="J296" s="5">
        <v>735561</v>
      </c>
      <c r="K296" s="5">
        <v>735560.63</v>
      </c>
      <c r="L296" s="5">
        <v>735560.63</v>
      </c>
      <c r="M296" s="5">
        <v>735560.63</v>
      </c>
      <c r="N296" s="5">
        <v>609169.91</v>
      </c>
      <c r="O296" s="6">
        <v>0</v>
      </c>
      <c r="P296" s="6">
        <v>0.37</v>
      </c>
      <c r="W296" s="24">
        <f t="shared" si="5"/>
        <v>735560.63</v>
      </c>
    </row>
    <row r="297" spans="1:23">
      <c r="A297" s="8">
        <v>21200</v>
      </c>
      <c r="B297" s="12" t="s">
        <v>134</v>
      </c>
      <c r="E297" s="8">
        <v>11</v>
      </c>
      <c r="F297" s="12" t="s">
        <v>39</v>
      </c>
      <c r="G297" s="12" t="s">
        <v>43</v>
      </c>
      <c r="H297" s="12" t="s">
        <v>44</v>
      </c>
      <c r="I297" s="5">
        <v>293000</v>
      </c>
      <c r="J297" s="5">
        <v>70941</v>
      </c>
      <c r="K297" s="5">
        <v>70940.02</v>
      </c>
      <c r="L297" s="5">
        <v>70940.02</v>
      </c>
      <c r="M297" s="5">
        <v>70940.02</v>
      </c>
      <c r="N297" s="5">
        <v>41231.03</v>
      </c>
      <c r="O297" s="6">
        <v>0</v>
      </c>
      <c r="P297" s="6">
        <v>0.98</v>
      </c>
      <c r="W297" s="24">
        <f t="shared" si="5"/>
        <v>70940.02</v>
      </c>
    </row>
    <row r="298" spans="1:23">
      <c r="A298" s="8">
        <v>21410</v>
      </c>
      <c r="C298" s="12" t="s">
        <v>138</v>
      </c>
      <c r="E298" s="8">
        <v>11</v>
      </c>
      <c r="F298" s="12" t="s">
        <v>39</v>
      </c>
      <c r="G298" s="12" t="s">
        <v>43</v>
      </c>
      <c r="H298" s="12" t="s">
        <v>44</v>
      </c>
      <c r="I298" s="5">
        <v>20000</v>
      </c>
      <c r="J298" s="5">
        <v>2830</v>
      </c>
      <c r="K298" s="5">
        <v>2830</v>
      </c>
      <c r="L298" s="5">
        <v>2830</v>
      </c>
      <c r="M298" s="5">
        <v>2830</v>
      </c>
      <c r="N298" s="5">
        <v>2830</v>
      </c>
      <c r="O298" s="6">
        <v>0</v>
      </c>
      <c r="P298" s="6">
        <v>0</v>
      </c>
      <c r="W298" s="24">
        <f t="shared" si="5"/>
        <v>2830</v>
      </c>
    </row>
    <row r="299" spans="1:23">
      <c r="A299" s="8">
        <v>21420</v>
      </c>
      <c r="C299" s="12" t="s">
        <v>142</v>
      </c>
      <c r="E299" s="8">
        <v>11</v>
      </c>
      <c r="F299" s="12" t="s">
        <v>39</v>
      </c>
      <c r="G299" s="12" t="s">
        <v>43</v>
      </c>
      <c r="H299" s="12" t="s">
        <v>44</v>
      </c>
      <c r="I299" s="5">
        <v>152000</v>
      </c>
      <c r="J299" s="5">
        <v>92674</v>
      </c>
      <c r="K299" s="5">
        <v>92673.81</v>
      </c>
      <c r="L299" s="5">
        <v>92673.81</v>
      </c>
      <c r="M299" s="5">
        <v>92673.81</v>
      </c>
      <c r="N299" s="5">
        <v>86053.2</v>
      </c>
      <c r="O299" s="6">
        <v>0</v>
      </c>
      <c r="P299" s="6">
        <v>0.19</v>
      </c>
      <c r="W299" s="24">
        <f t="shared" si="5"/>
        <v>92673.81</v>
      </c>
    </row>
    <row r="300" spans="1:23">
      <c r="A300" s="8">
        <v>22100</v>
      </c>
      <c r="D300" s="12" t="s">
        <v>150</v>
      </c>
      <c r="E300" s="8">
        <v>11</v>
      </c>
      <c r="F300" s="12" t="s">
        <v>39</v>
      </c>
      <c r="G300" s="12" t="s">
        <v>43</v>
      </c>
      <c r="H300" s="12" t="s">
        <v>44</v>
      </c>
      <c r="I300" s="5">
        <v>1298988</v>
      </c>
      <c r="J300" s="5">
        <v>1256048</v>
      </c>
      <c r="K300" s="5">
        <v>1256047.2</v>
      </c>
      <c r="L300" s="5">
        <v>1256047.2</v>
      </c>
      <c r="M300" s="5">
        <v>1256047.2</v>
      </c>
      <c r="N300" s="5">
        <v>1096676.6000000001</v>
      </c>
      <c r="O300" s="6">
        <v>0</v>
      </c>
      <c r="P300" s="6">
        <v>0.8</v>
      </c>
      <c r="W300" s="24">
        <f t="shared" si="5"/>
        <v>1256047.2</v>
      </c>
    </row>
    <row r="301" spans="1:23">
      <c r="W301" s="24"/>
    </row>
    <row r="302" spans="1:23">
      <c r="A302" s="14" t="s">
        <v>188</v>
      </c>
      <c r="W302" s="24"/>
    </row>
    <row r="303" spans="1:23">
      <c r="W303" s="24"/>
    </row>
    <row r="304" spans="1:23">
      <c r="A304" s="11" t="s">
        <v>0</v>
      </c>
      <c r="W304" s="24"/>
    </row>
    <row r="305" spans="1:23">
      <c r="A305" s="11" t="s">
        <v>1</v>
      </c>
      <c r="W305" s="24"/>
    </row>
    <row r="306" spans="1:23">
      <c r="A306" s="12" t="s">
        <v>3169</v>
      </c>
      <c r="W306" s="24"/>
    </row>
    <row r="307" spans="1:23">
      <c r="A307" s="12" t="s">
        <v>3170</v>
      </c>
      <c r="W307" s="24"/>
    </row>
    <row r="308" spans="1:23">
      <c r="W308" s="24"/>
    </row>
    <row r="309" spans="1:23">
      <c r="G309" s="12" t="s">
        <v>4</v>
      </c>
      <c r="H309" s="12" t="s">
        <v>3171</v>
      </c>
      <c r="I309" s="12" t="s">
        <v>3172</v>
      </c>
      <c r="N309" s="12" t="s">
        <v>7</v>
      </c>
      <c r="W309" s="24"/>
    </row>
    <row r="310" spans="1:23">
      <c r="C310" s="13" t="s">
        <v>8</v>
      </c>
      <c r="W310" s="24"/>
    </row>
    <row r="311" spans="1:23">
      <c r="H311" s="12" t="s">
        <v>9</v>
      </c>
      <c r="O311" s="12" t="s">
        <v>3151</v>
      </c>
      <c r="W311" s="24"/>
    </row>
    <row r="312" spans="1:23">
      <c r="A312" s="12" t="s">
        <v>11</v>
      </c>
      <c r="C312" s="12" t="s">
        <v>12</v>
      </c>
      <c r="D312" s="12" t="s">
        <v>13</v>
      </c>
      <c r="E312" s="12" t="s">
        <v>14</v>
      </c>
      <c r="G312" s="12" t="s">
        <v>15</v>
      </c>
      <c r="H312" s="12" t="s">
        <v>16</v>
      </c>
      <c r="I312" s="12" t="s">
        <v>16</v>
      </c>
      <c r="J312" s="12" t="s">
        <v>18</v>
      </c>
      <c r="K312" s="12" t="s">
        <v>19</v>
      </c>
      <c r="L312" s="12" t="s">
        <v>20</v>
      </c>
      <c r="M312" s="12" t="s">
        <v>21</v>
      </c>
      <c r="N312" s="12" t="s">
        <v>22</v>
      </c>
      <c r="O312" s="12" t="s">
        <v>23</v>
      </c>
      <c r="W312" s="24" t="str">
        <f>L312</f>
        <v>DEVENGADO</v>
      </c>
    </row>
    <row r="313" spans="1:23">
      <c r="B313" s="12" t="s">
        <v>24</v>
      </c>
      <c r="H313" s="12" t="s">
        <v>25</v>
      </c>
      <c r="I313" s="12" t="s">
        <v>26</v>
      </c>
      <c r="W313" s="24">
        <f t="shared" ref="W313:W359" si="6">L313</f>
        <v>0</v>
      </c>
    </row>
    <row r="314" spans="1:23">
      <c r="A314" s="8">
        <v>23100</v>
      </c>
      <c r="C314" s="12" t="s">
        <v>158</v>
      </c>
      <c r="D314" s="8">
        <v>11</v>
      </c>
      <c r="E314" s="12" t="s">
        <v>39</v>
      </c>
      <c r="F314" s="12" t="s">
        <v>43</v>
      </c>
      <c r="G314" s="12" t="s">
        <v>44</v>
      </c>
      <c r="H314" s="5">
        <v>1000000</v>
      </c>
      <c r="I314" s="5">
        <v>294957</v>
      </c>
      <c r="J314" s="5">
        <v>294956.58</v>
      </c>
      <c r="K314" s="5">
        <v>294956.58</v>
      </c>
      <c r="L314" s="5">
        <v>294956.58</v>
      </c>
      <c r="M314" s="6">
        <v>0</v>
      </c>
      <c r="N314" s="6">
        <v>0</v>
      </c>
      <c r="O314" s="6">
        <v>0.42</v>
      </c>
      <c r="W314" s="24">
        <f t="shared" si="6"/>
        <v>294956.58</v>
      </c>
    </row>
    <row r="315" spans="1:23">
      <c r="A315" s="8">
        <v>23200</v>
      </c>
      <c r="C315" s="12" t="s">
        <v>162</v>
      </c>
      <c r="D315" s="8">
        <v>11</v>
      </c>
      <c r="E315" s="12" t="s">
        <v>39</v>
      </c>
      <c r="F315" s="12" t="s">
        <v>43</v>
      </c>
      <c r="G315" s="12" t="s">
        <v>44</v>
      </c>
      <c r="H315" s="5">
        <v>800000</v>
      </c>
      <c r="I315" s="5">
        <v>421602</v>
      </c>
      <c r="J315" s="5">
        <v>421601.15</v>
      </c>
      <c r="K315" s="5">
        <v>421601.15</v>
      </c>
      <c r="L315" s="5">
        <v>421601.15</v>
      </c>
      <c r="M315" s="5">
        <v>248784.9</v>
      </c>
      <c r="N315" s="6">
        <v>0</v>
      </c>
      <c r="O315" s="6">
        <v>0.85</v>
      </c>
      <c r="W315" s="24">
        <f t="shared" si="6"/>
        <v>421601.15</v>
      </c>
    </row>
    <row r="316" spans="1:23">
      <c r="C316" s="12" t="s">
        <v>166</v>
      </c>
      <c r="W316" s="24">
        <f t="shared" si="6"/>
        <v>0</v>
      </c>
    </row>
    <row r="317" spans="1:23">
      <c r="A317" s="8">
        <v>23320</v>
      </c>
      <c r="C317" s="12" t="s">
        <v>1015</v>
      </c>
      <c r="D317" s="8">
        <v>11</v>
      </c>
      <c r="E317" s="12" t="s">
        <v>39</v>
      </c>
      <c r="F317" s="12" t="s">
        <v>43</v>
      </c>
      <c r="G317" s="12" t="s">
        <v>44</v>
      </c>
      <c r="H317" s="5">
        <v>100000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W317" s="24">
        <f t="shared" si="6"/>
        <v>0</v>
      </c>
    </row>
    <row r="318" spans="1:23">
      <c r="C318" s="12" t="s">
        <v>1019</v>
      </c>
      <c r="W318" s="24">
        <f t="shared" si="6"/>
        <v>0</v>
      </c>
    </row>
    <row r="319" spans="1:23">
      <c r="A319" s="8">
        <v>23350</v>
      </c>
      <c r="C319" s="12" t="s">
        <v>1020</v>
      </c>
      <c r="D319" s="8">
        <v>11</v>
      </c>
      <c r="E319" s="12" t="s">
        <v>39</v>
      </c>
      <c r="F319" s="12" t="s">
        <v>43</v>
      </c>
      <c r="G319" s="12" t="s">
        <v>44</v>
      </c>
      <c r="H319" s="5">
        <v>50000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W319" s="24">
        <f t="shared" si="6"/>
        <v>0</v>
      </c>
    </row>
    <row r="320" spans="1:23">
      <c r="A320" s="8">
        <v>23370</v>
      </c>
      <c r="C320" s="12" t="s">
        <v>172</v>
      </c>
      <c r="D320" s="8">
        <v>11</v>
      </c>
      <c r="E320" s="12" t="s">
        <v>39</v>
      </c>
      <c r="F320" s="12" t="s">
        <v>43</v>
      </c>
      <c r="G320" s="12" t="s">
        <v>44</v>
      </c>
      <c r="H320" s="5">
        <v>50000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W320" s="24">
        <f t="shared" si="6"/>
        <v>0</v>
      </c>
    </row>
    <row r="321" spans="1:23">
      <c r="A321" s="8">
        <v>23390</v>
      </c>
      <c r="C321" s="12" t="s">
        <v>176</v>
      </c>
      <c r="D321" s="8">
        <v>11</v>
      </c>
      <c r="E321" s="12" t="s">
        <v>39</v>
      </c>
      <c r="F321" s="12" t="s">
        <v>43</v>
      </c>
      <c r="G321" s="12" t="s">
        <v>44</v>
      </c>
      <c r="H321" s="5">
        <v>163563</v>
      </c>
      <c r="I321" s="5">
        <v>56434</v>
      </c>
      <c r="J321" s="5">
        <v>56433.38</v>
      </c>
      <c r="K321" s="5">
        <v>56433.38</v>
      </c>
      <c r="L321" s="5">
        <v>56433.38</v>
      </c>
      <c r="M321" s="5">
        <v>56433.38</v>
      </c>
      <c r="N321" s="6">
        <v>0</v>
      </c>
      <c r="O321" s="6">
        <v>0.62</v>
      </c>
      <c r="W321" s="24">
        <f t="shared" si="6"/>
        <v>56433.38</v>
      </c>
    </row>
    <row r="322" spans="1:23">
      <c r="A322" s="8">
        <v>23500</v>
      </c>
      <c r="C322" s="12" t="s">
        <v>180</v>
      </c>
      <c r="D322" s="8">
        <v>11</v>
      </c>
      <c r="E322" s="12" t="s">
        <v>39</v>
      </c>
      <c r="F322" s="12" t="s">
        <v>43</v>
      </c>
      <c r="G322" s="12" t="s">
        <v>44</v>
      </c>
      <c r="H322" s="5">
        <v>200000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W322" s="24">
        <f t="shared" si="6"/>
        <v>0</v>
      </c>
    </row>
    <row r="323" spans="1:23">
      <c r="A323" s="8">
        <v>25300</v>
      </c>
      <c r="C323" s="12" t="s">
        <v>228</v>
      </c>
      <c r="D323" s="8">
        <v>11</v>
      </c>
      <c r="E323" s="12" t="s">
        <v>39</v>
      </c>
      <c r="F323" s="12" t="s">
        <v>43</v>
      </c>
      <c r="G323" s="12" t="s">
        <v>44</v>
      </c>
      <c r="H323" s="5">
        <v>200000</v>
      </c>
      <c r="I323" s="5">
        <v>30303</v>
      </c>
      <c r="J323" s="5">
        <v>30302.5</v>
      </c>
      <c r="K323" s="5">
        <v>30302.5</v>
      </c>
      <c r="L323" s="5">
        <v>30302.5</v>
      </c>
      <c r="M323" s="5">
        <v>30302.5</v>
      </c>
      <c r="N323" s="6">
        <v>0</v>
      </c>
      <c r="O323" s="6">
        <v>0.5</v>
      </c>
      <c r="W323" s="24">
        <f t="shared" si="6"/>
        <v>30302.5</v>
      </c>
    </row>
    <row r="324" spans="1:23">
      <c r="A324" s="8">
        <v>25400</v>
      </c>
      <c r="C324" s="12" t="s">
        <v>232</v>
      </c>
      <c r="D324" s="8">
        <v>11</v>
      </c>
      <c r="E324" s="12" t="s">
        <v>39</v>
      </c>
      <c r="F324" s="12" t="s">
        <v>43</v>
      </c>
      <c r="G324" s="12" t="s">
        <v>44</v>
      </c>
      <c r="H324" s="5">
        <v>230000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W324" s="24">
        <f t="shared" si="6"/>
        <v>0</v>
      </c>
    </row>
    <row r="325" spans="1:23">
      <c r="A325" s="8">
        <v>25700</v>
      </c>
      <c r="C325" s="12" t="s">
        <v>236</v>
      </c>
      <c r="D325" s="8">
        <v>11</v>
      </c>
      <c r="E325" s="12" t="s">
        <v>39</v>
      </c>
      <c r="F325" s="12" t="s">
        <v>43</v>
      </c>
      <c r="G325" s="12" t="s">
        <v>44</v>
      </c>
      <c r="H325" s="5">
        <v>1070000</v>
      </c>
      <c r="I325" s="5">
        <v>470363</v>
      </c>
      <c r="J325" s="5">
        <v>470362.88</v>
      </c>
      <c r="K325" s="5">
        <v>470362.88</v>
      </c>
      <c r="L325" s="5">
        <v>470362.88</v>
      </c>
      <c r="M325" s="5">
        <v>254961.04</v>
      </c>
      <c r="N325" s="6">
        <v>0</v>
      </c>
      <c r="O325" s="6">
        <v>0.12</v>
      </c>
      <c r="W325" s="24">
        <f t="shared" si="6"/>
        <v>470362.88</v>
      </c>
    </row>
    <row r="326" spans="1:23">
      <c r="A326" s="8">
        <v>26110</v>
      </c>
      <c r="C326" s="12" t="s">
        <v>240</v>
      </c>
      <c r="D326" s="8">
        <v>11</v>
      </c>
      <c r="E326" s="12" t="s">
        <v>39</v>
      </c>
      <c r="F326" s="12" t="s">
        <v>43</v>
      </c>
      <c r="G326" s="12" t="s">
        <v>44</v>
      </c>
      <c r="H326" s="5">
        <v>50000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W326" s="24">
        <f t="shared" si="6"/>
        <v>0</v>
      </c>
    </row>
    <row r="327" spans="1:23">
      <c r="A327" s="8">
        <v>26210</v>
      </c>
      <c r="C327" s="12" t="s">
        <v>248</v>
      </c>
      <c r="D327" s="8">
        <v>11</v>
      </c>
      <c r="E327" s="12" t="s">
        <v>39</v>
      </c>
      <c r="F327" s="12" t="s">
        <v>43</v>
      </c>
      <c r="G327" s="12" t="s">
        <v>44</v>
      </c>
      <c r="H327" s="5">
        <v>996242</v>
      </c>
      <c r="I327" s="5">
        <v>19735</v>
      </c>
      <c r="J327" s="5">
        <v>19734.38</v>
      </c>
      <c r="K327" s="5">
        <v>19734.38</v>
      </c>
      <c r="L327" s="5">
        <v>19734.38</v>
      </c>
      <c r="M327" s="5">
        <v>19734.38</v>
      </c>
      <c r="N327" s="6">
        <v>0</v>
      </c>
      <c r="O327" s="6">
        <v>0.62</v>
      </c>
      <c r="W327" s="24">
        <f t="shared" si="6"/>
        <v>19734.38</v>
      </c>
    </row>
    <row r="328" spans="1:23">
      <c r="A328" s="8">
        <v>26220</v>
      </c>
      <c r="C328" s="12" t="s">
        <v>256</v>
      </c>
      <c r="D328" s="8">
        <v>11</v>
      </c>
      <c r="E328" s="12" t="s">
        <v>39</v>
      </c>
      <c r="F328" s="12" t="s">
        <v>43</v>
      </c>
      <c r="G328" s="12" t="s">
        <v>44</v>
      </c>
      <c r="H328" s="5">
        <v>75000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W328" s="24">
        <f t="shared" si="6"/>
        <v>0</v>
      </c>
    </row>
    <row r="329" spans="1:23">
      <c r="A329" s="8">
        <v>29100</v>
      </c>
      <c r="C329" s="12" t="s">
        <v>272</v>
      </c>
      <c r="D329" s="8">
        <v>11</v>
      </c>
      <c r="E329" s="12" t="s">
        <v>39</v>
      </c>
      <c r="F329" s="12" t="s">
        <v>43</v>
      </c>
      <c r="G329" s="12" t="s">
        <v>44</v>
      </c>
      <c r="H329" s="5">
        <v>300000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W329" s="24">
        <f t="shared" si="6"/>
        <v>0</v>
      </c>
    </row>
    <row r="330" spans="1:23">
      <c r="A330" s="8">
        <v>32200</v>
      </c>
      <c r="C330" s="12" t="s">
        <v>296</v>
      </c>
      <c r="D330" s="8">
        <v>11</v>
      </c>
      <c r="E330" s="12" t="s">
        <v>39</v>
      </c>
      <c r="F330" s="12" t="s">
        <v>43</v>
      </c>
      <c r="G330" s="12" t="s">
        <v>44</v>
      </c>
      <c r="H330" s="6">
        <v>0</v>
      </c>
      <c r="I330" s="5">
        <v>4600</v>
      </c>
      <c r="J330" s="5">
        <v>4600</v>
      </c>
      <c r="K330" s="5">
        <v>4600</v>
      </c>
      <c r="L330" s="5">
        <v>4600</v>
      </c>
      <c r="M330" s="6">
        <v>0</v>
      </c>
      <c r="N330" s="6">
        <v>0</v>
      </c>
      <c r="O330" s="6">
        <v>0</v>
      </c>
      <c r="W330" s="24">
        <f t="shared" si="6"/>
        <v>4600</v>
      </c>
    </row>
    <row r="331" spans="1:23">
      <c r="A331" s="8">
        <v>32310</v>
      </c>
      <c r="C331" s="12" t="s">
        <v>300</v>
      </c>
      <c r="D331" s="8">
        <v>11</v>
      </c>
      <c r="E331" s="12" t="s">
        <v>39</v>
      </c>
      <c r="F331" s="12" t="s">
        <v>43</v>
      </c>
      <c r="G331" s="12" t="s">
        <v>44</v>
      </c>
      <c r="H331" s="5">
        <v>70000</v>
      </c>
      <c r="I331" s="5">
        <v>20350</v>
      </c>
      <c r="J331" s="5">
        <v>20350</v>
      </c>
      <c r="K331" s="5">
        <v>20350</v>
      </c>
      <c r="L331" s="5">
        <v>20350</v>
      </c>
      <c r="M331" s="5">
        <v>20350</v>
      </c>
      <c r="N331" s="6">
        <v>0</v>
      </c>
      <c r="O331" s="6">
        <v>0</v>
      </c>
      <c r="W331" s="24">
        <f t="shared" si="6"/>
        <v>20350</v>
      </c>
    </row>
    <row r="332" spans="1:23">
      <c r="A332" s="8">
        <v>33100</v>
      </c>
      <c r="C332" s="12" t="s">
        <v>3146</v>
      </c>
      <c r="D332" s="8">
        <v>11</v>
      </c>
      <c r="E332" s="12" t="s">
        <v>39</v>
      </c>
      <c r="F332" s="12" t="s">
        <v>43</v>
      </c>
      <c r="G332" s="12" t="s">
        <v>44</v>
      </c>
      <c r="H332" s="5">
        <v>350000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W332" s="24">
        <f t="shared" si="6"/>
        <v>0</v>
      </c>
    </row>
    <row r="333" spans="1:23">
      <c r="A333" s="8">
        <v>33300</v>
      </c>
      <c r="C333" s="12" t="s">
        <v>312</v>
      </c>
      <c r="D333" s="8">
        <v>11</v>
      </c>
      <c r="E333" s="12" t="s">
        <v>39</v>
      </c>
      <c r="F333" s="12" t="s">
        <v>43</v>
      </c>
      <c r="G333" s="12" t="s">
        <v>44</v>
      </c>
      <c r="H333" s="5">
        <v>90000</v>
      </c>
      <c r="I333" s="6">
        <v>0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W333" s="24">
        <f t="shared" si="6"/>
        <v>0</v>
      </c>
    </row>
    <row r="334" spans="1:23">
      <c r="A334" s="8">
        <v>33500</v>
      </c>
      <c r="C334" s="12" t="s">
        <v>320</v>
      </c>
      <c r="D334" s="8">
        <v>11</v>
      </c>
      <c r="E334" s="12" t="s">
        <v>39</v>
      </c>
      <c r="F334" s="12" t="s">
        <v>43</v>
      </c>
      <c r="G334" s="12" t="s">
        <v>44</v>
      </c>
      <c r="H334" s="5">
        <v>100000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W334" s="24">
        <f t="shared" si="6"/>
        <v>0</v>
      </c>
    </row>
    <row r="335" spans="1:23">
      <c r="A335" s="8">
        <v>34400</v>
      </c>
      <c r="C335" s="12" t="s">
        <v>324</v>
      </c>
      <c r="D335" s="8">
        <v>11</v>
      </c>
      <c r="E335" s="12" t="s">
        <v>39</v>
      </c>
      <c r="F335" s="12" t="s">
        <v>43</v>
      </c>
      <c r="G335" s="12" t="s">
        <v>44</v>
      </c>
      <c r="H335" s="5">
        <v>70000</v>
      </c>
      <c r="I335" s="5">
        <v>33705</v>
      </c>
      <c r="J335" s="5">
        <v>33704.199999999997</v>
      </c>
      <c r="K335" s="5">
        <v>33704.199999999997</v>
      </c>
      <c r="L335" s="5">
        <v>33704.199999999997</v>
      </c>
      <c r="M335" s="5">
        <v>26896.2</v>
      </c>
      <c r="N335" s="6">
        <v>0</v>
      </c>
      <c r="O335" s="6">
        <v>0.8</v>
      </c>
      <c r="W335" s="24">
        <f t="shared" si="6"/>
        <v>33704.199999999997</v>
      </c>
    </row>
    <row r="336" spans="1:23">
      <c r="A336" s="8">
        <v>35100</v>
      </c>
      <c r="C336" s="12" t="s">
        <v>328</v>
      </c>
      <c r="D336" s="8">
        <v>11</v>
      </c>
      <c r="E336" s="12" t="s">
        <v>39</v>
      </c>
      <c r="F336" s="12" t="s">
        <v>43</v>
      </c>
      <c r="G336" s="12" t="s">
        <v>44</v>
      </c>
      <c r="H336" s="5">
        <v>90000</v>
      </c>
      <c r="I336" s="5">
        <v>125000</v>
      </c>
      <c r="J336" s="5">
        <v>125000</v>
      </c>
      <c r="K336" s="5">
        <v>125000</v>
      </c>
      <c r="L336" s="5">
        <v>125000</v>
      </c>
      <c r="M336" s="5">
        <v>125000</v>
      </c>
      <c r="N336" s="6">
        <v>0</v>
      </c>
      <c r="O336" s="6">
        <v>0</v>
      </c>
      <c r="W336" s="24">
        <f t="shared" si="6"/>
        <v>125000</v>
      </c>
    </row>
    <row r="337" spans="1:23">
      <c r="A337" s="8">
        <v>35500</v>
      </c>
      <c r="C337" s="12" t="s">
        <v>332</v>
      </c>
      <c r="D337" s="8">
        <v>11</v>
      </c>
      <c r="E337" s="12" t="s">
        <v>39</v>
      </c>
      <c r="F337" s="12" t="s">
        <v>43</v>
      </c>
      <c r="G337" s="12" t="s">
        <v>44</v>
      </c>
      <c r="H337" s="5">
        <v>50000</v>
      </c>
      <c r="I337" s="5">
        <v>124200</v>
      </c>
      <c r="J337" s="5">
        <v>124200</v>
      </c>
      <c r="K337" s="5">
        <v>124200</v>
      </c>
      <c r="L337" s="5">
        <v>124200</v>
      </c>
      <c r="M337" s="5">
        <v>124200</v>
      </c>
      <c r="N337" s="6">
        <v>0</v>
      </c>
      <c r="O337" s="6">
        <v>0</v>
      </c>
      <c r="W337" s="24">
        <f t="shared" si="6"/>
        <v>124200</v>
      </c>
    </row>
    <row r="338" spans="1:23">
      <c r="A338" s="8">
        <v>35620</v>
      </c>
      <c r="B338" s="12" t="s">
        <v>336</v>
      </c>
      <c r="D338" s="8">
        <v>11</v>
      </c>
      <c r="E338" s="12" t="s">
        <v>39</v>
      </c>
      <c r="F338" s="12" t="s">
        <v>43</v>
      </c>
      <c r="G338" s="12" t="s">
        <v>44</v>
      </c>
      <c r="H338" s="5">
        <v>684000</v>
      </c>
      <c r="I338" s="5">
        <v>844000</v>
      </c>
      <c r="J338" s="5">
        <v>843999.94</v>
      </c>
      <c r="K338" s="5">
        <v>843999.94</v>
      </c>
      <c r="L338" s="5">
        <v>843999.94</v>
      </c>
      <c r="M338" s="5">
        <v>336785</v>
      </c>
      <c r="N338" s="6">
        <v>0</v>
      </c>
      <c r="O338" s="6">
        <v>0.06</v>
      </c>
      <c r="W338" s="24">
        <f t="shared" si="6"/>
        <v>843999.94</v>
      </c>
    </row>
    <row r="339" spans="1:23">
      <c r="A339" s="8">
        <v>35650</v>
      </c>
      <c r="C339" s="12" t="s">
        <v>340</v>
      </c>
      <c r="D339" s="8">
        <v>11</v>
      </c>
      <c r="E339" s="12" t="s">
        <v>39</v>
      </c>
      <c r="F339" s="12" t="s">
        <v>43</v>
      </c>
      <c r="G339" s="12" t="s">
        <v>44</v>
      </c>
      <c r="H339" s="5">
        <v>35000</v>
      </c>
      <c r="I339" s="5">
        <v>3638</v>
      </c>
      <c r="J339" s="5">
        <v>3638</v>
      </c>
      <c r="K339" s="5">
        <v>3638</v>
      </c>
      <c r="L339" s="5">
        <v>3638</v>
      </c>
      <c r="M339" s="6">
        <v>303</v>
      </c>
      <c r="N339" s="6">
        <v>0</v>
      </c>
      <c r="O339" s="6">
        <v>0</v>
      </c>
      <c r="W339" s="24">
        <f t="shared" si="6"/>
        <v>3638</v>
      </c>
    </row>
    <row r="340" spans="1:23">
      <c r="A340" s="8">
        <v>35800</v>
      </c>
      <c r="C340" s="12" t="s">
        <v>344</v>
      </c>
      <c r="D340" s="8">
        <v>11</v>
      </c>
      <c r="E340" s="12" t="s">
        <v>39</v>
      </c>
      <c r="F340" s="12" t="s">
        <v>43</v>
      </c>
      <c r="G340" s="12" t="s">
        <v>44</v>
      </c>
      <c r="H340" s="5">
        <v>50000</v>
      </c>
      <c r="I340" s="5">
        <v>489993</v>
      </c>
      <c r="J340" s="5">
        <v>489992.35</v>
      </c>
      <c r="K340" s="5">
        <v>489992.35</v>
      </c>
      <c r="L340" s="5">
        <v>489992.35</v>
      </c>
      <c r="M340" s="5">
        <v>410562.31</v>
      </c>
      <c r="N340" s="6">
        <v>0</v>
      </c>
      <c r="O340" s="6">
        <v>0.65</v>
      </c>
      <c r="W340" s="24">
        <f t="shared" si="6"/>
        <v>489992.35</v>
      </c>
    </row>
    <row r="341" spans="1:23">
      <c r="A341" s="8">
        <v>36400</v>
      </c>
      <c r="C341" s="12" t="s">
        <v>352</v>
      </c>
      <c r="D341" s="8">
        <v>11</v>
      </c>
      <c r="E341" s="12" t="s">
        <v>39</v>
      </c>
      <c r="F341" s="12" t="s">
        <v>43</v>
      </c>
      <c r="G341" s="12" t="s">
        <v>44</v>
      </c>
      <c r="H341" s="5">
        <v>67000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W341" s="24">
        <f t="shared" si="6"/>
        <v>0</v>
      </c>
    </row>
    <row r="342" spans="1:23">
      <c r="A342" s="8">
        <v>36930</v>
      </c>
      <c r="C342" s="12" t="s">
        <v>364</v>
      </c>
      <c r="D342" s="8">
        <v>11</v>
      </c>
      <c r="E342" s="12" t="s">
        <v>39</v>
      </c>
      <c r="F342" s="12" t="s">
        <v>43</v>
      </c>
      <c r="G342" s="12" t="s">
        <v>44</v>
      </c>
      <c r="H342" s="5">
        <v>70000</v>
      </c>
      <c r="I342" s="5">
        <v>259854</v>
      </c>
      <c r="J342" s="5">
        <v>259854</v>
      </c>
      <c r="K342" s="5">
        <v>259854</v>
      </c>
      <c r="L342" s="5">
        <v>259854</v>
      </c>
      <c r="M342" s="6">
        <v>0</v>
      </c>
      <c r="N342" s="6">
        <v>0</v>
      </c>
      <c r="O342" s="6">
        <v>0</v>
      </c>
      <c r="W342" s="24">
        <f t="shared" si="6"/>
        <v>259854</v>
      </c>
    </row>
    <row r="343" spans="1:23">
      <c r="A343" s="8">
        <v>37200</v>
      </c>
      <c r="C343" s="12" t="s">
        <v>1142</v>
      </c>
      <c r="D343" s="8">
        <v>11</v>
      </c>
      <c r="E343" s="12" t="s">
        <v>39</v>
      </c>
      <c r="F343" s="12" t="s">
        <v>43</v>
      </c>
      <c r="G343" s="12" t="s">
        <v>44</v>
      </c>
      <c r="H343" s="5">
        <v>5000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W343" s="24">
        <f t="shared" si="6"/>
        <v>0</v>
      </c>
    </row>
    <row r="344" spans="1:23">
      <c r="A344" s="8">
        <v>38100</v>
      </c>
      <c r="C344" s="12" t="s">
        <v>3153</v>
      </c>
      <c r="D344" s="8">
        <v>11</v>
      </c>
      <c r="E344" s="12" t="s">
        <v>39</v>
      </c>
      <c r="F344" s="12" t="s">
        <v>43</v>
      </c>
      <c r="G344" s="12" t="s">
        <v>44</v>
      </c>
      <c r="H344" s="5">
        <v>20000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W344" s="24">
        <f t="shared" si="6"/>
        <v>0</v>
      </c>
    </row>
    <row r="345" spans="1:23">
      <c r="A345" s="8">
        <v>39100</v>
      </c>
      <c r="C345" s="12" t="s">
        <v>368</v>
      </c>
      <c r="D345" s="8">
        <v>11</v>
      </c>
      <c r="E345" s="12" t="s">
        <v>39</v>
      </c>
      <c r="F345" s="12" t="s">
        <v>43</v>
      </c>
      <c r="G345" s="12" t="s">
        <v>44</v>
      </c>
      <c r="H345" s="5">
        <v>100000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W345" s="24">
        <f t="shared" si="6"/>
        <v>0</v>
      </c>
    </row>
    <row r="346" spans="1:23">
      <c r="A346" s="8">
        <v>39200</v>
      </c>
      <c r="C346" s="12" t="s">
        <v>372</v>
      </c>
      <c r="D346" s="8">
        <v>11</v>
      </c>
      <c r="E346" s="12" t="s">
        <v>39</v>
      </c>
      <c r="F346" s="12" t="s">
        <v>43</v>
      </c>
      <c r="G346" s="12" t="s">
        <v>44</v>
      </c>
      <c r="H346" s="5">
        <v>300000</v>
      </c>
      <c r="I346" s="5">
        <v>10350</v>
      </c>
      <c r="J346" s="5">
        <v>10350</v>
      </c>
      <c r="K346" s="5">
        <v>10350</v>
      </c>
      <c r="L346" s="5">
        <v>10350</v>
      </c>
      <c r="M346" s="5">
        <v>10350</v>
      </c>
      <c r="N346" s="6">
        <v>0</v>
      </c>
      <c r="O346" s="6">
        <v>0</v>
      </c>
      <c r="W346" s="24">
        <f t="shared" si="6"/>
        <v>10350</v>
      </c>
    </row>
    <row r="347" spans="1:23">
      <c r="A347" s="8">
        <v>39300</v>
      </c>
      <c r="C347" s="12" t="s">
        <v>376</v>
      </c>
      <c r="D347" s="8">
        <v>11</v>
      </c>
      <c r="E347" s="12" t="s">
        <v>39</v>
      </c>
      <c r="F347" s="12" t="s">
        <v>43</v>
      </c>
      <c r="G347" s="12" t="s">
        <v>44</v>
      </c>
      <c r="H347" s="5">
        <v>80000</v>
      </c>
      <c r="I347" s="6">
        <v>0</v>
      </c>
      <c r="J347" s="6">
        <v>0</v>
      </c>
      <c r="K347" s="6">
        <v>0</v>
      </c>
      <c r="L347" s="6">
        <v>0</v>
      </c>
      <c r="M347" s="6">
        <v>0</v>
      </c>
      <c r="N347" s="6">
        <v>0</v>
      </c>
      <c r="O347" s="6">
        <v>0</v>
      </c>
      <c r="W347" s="24">
        <f t="shared" si="6"/>
        <v>0</v>
      </c>
    </row>
    <row r="348" spans="1:23">
      <c r="A348" s="8">
        <v>39530</v>
      </c>
      <c r="C348" s="12" t="s">
        <v>2339</v>
      </c>
      <c r="D348" s="8">
        <v>11</v>
      </c>
      <c r="E348" s="12" t="s">
        <v>39</v>
      </c>
      <c r="F348" s="12" t="s">
        <v>43</v>
      </c>
      <c r="G348" s="12" t="s">
        <v>44</v>
      </c>
      <c r="H348" s="6">
        <v>0</v>
      </c>
      <c r="I348" s="5">
        <v>199950</v>
      </c>
      <c r="J348" s="5">
        <v>199950</v>
      </c>
      <c r="K348" s="5">
        <v>199950</v>
      </c>
      <c r="L348" s="5">
        <v>199950</v>
      </c>
      <c r="M348" s="6">
        <v>0</v>
      </c>
      <c r="N348" s="6">
        <v>0</v>
      </c>
      <c r="O348" s="6">
        <v>0</v>
      </c>
      <c r="W348" s="24">
        <f t="shared" si="6"/>
        <v>199950</v>
      </c>
    </row>
    <row r="349" spans="1:23">
      <c r="A349" s="8">
        <v>39600</v>
      </c>
      <c r="C349" s="12" t="s">
        <v>384</v>
      </c>
      <c r="D349" s="8">
        <v>11</v>
      </c>
      <c r="E349" s="12" t="s">
        <v>39</v>
      </c>
      <c r="F349" s="12" t="s">
        <v>43</v>
      </c>
      <c r="G349" s="12" t="s">
        <v>44</v>
      </c>
      <c r="H349" s="5">
        <v>350000</v>
      </c>
      <c r="I349" s="5">
        <v>138099</v>
      </c>
      <c r="J349" s="5">
        <v>138098.32</v>
      </c>
      <c r="K349" s="5">
        <v>138098.32</v>
      </c>
      <c r="L349" s="5">
        <v>138098.32</v>
      </c>
      <c r="M349" s="5">
        <v>34914</v>
      </c>
      <c r="N349" s="6">
        <v>0</v>
      </c>
      <c r="O349" s="6">
        <v>0.68</v>
      </c>
      <c r="W349" s="24">
        <f t="shared" si="6"/>
        <v>138098.32</v>
      </c>
    </row>
    <row r="350" spans="1:23">
      <c r="A350" s="8">
        <v>42220</v>
      </c>
      <c r="C350" s="12" t="s">
        <v>3173</v>
      </c>
      <c r="D350" s="8">
        <v>11</v>
      </c>
      <c r="E350" s="12" t="s">
        <v>39</v>
      </c>
      <c r="F350" s="12" t="s">
        <v>43</v>
      </c>
      <c r="G350" s="12" t="s">
        <v>44</v>
      </c>
      <c r="H350" s="6">
        <v>0</v>
      </c>
      <c r="I350" s="5">
        <v>125500</v>
      </c>
      <c r="J350" s="5">
        <v>25500</v>
      </c>
      <c r="K350" s="5">
        <v>25500</v>
      </c>
      <c r="L350" s="5">
        <v>25500</v>
      </c>
      <c r="M350" s="5">
        <v>25500</v>
      </c>
      <c r="N350" s="6">
        <v>0</v>
      </c>
      <c r="O350" s="5">
        <v>100000</v>
      </c>
      <c r="W350" s="24">
        <f t="shared" si="6"/>
        <v>25500</v>
      </c>
    </row>
    <row r="351" spans="1:23">
      <c r="C351" s="12" t="s">
        <v>3174</v>
      </c>
      <c r="W351" s="24">
        <f t="shared" si="6"/>
        <v>0</v>
      </c>
    </row>
    <row r="352" spans="1:23">
      <c r="A352" s="8">
        <v>42410</v>
      </c>
      <c r="C352" s="12" t="s">
        <v>3175</v>
      </c>
      <c r="D352" s="8">
        <v>11</v>
      </c>
      <c r="E352" s="12" t="s">
        <v>39</v>
      </c>
      <c r="F352" s="12" t="s">
        <v>43</v>
      </c>
      <c r="G352" s="12" t="s">
        <v>44</v>
      </c>
      <c r="H352" s="6">
        <v>0</v>
      </c>
      <c r="I352" s="5">
        <v>155835</v>
      </c>
      <c r="J352" s="5">
        <v>36555.4</v>
      </c>
      <c r="K352" s="5">
        <v>36555.4</v>
      </c>
      <c r="L352" s="5">
        <v>36555.4</v>
      </c>
      <c r="M352" s="5">
        <v>36555.4</v>
      </c>
      <c r="N352" s="6">
        <v>0</v>
      </c>
      <c r="O352" s="5">
        <v>119279.6</v>
      </c>
      <c r="W352" s="24">
        <f t="shared" si="6"/>
        <v>36555.4</v>
      </c>
    </row>
    <row r="353" spans="1:23">
      <c r="A353" s="8">
        <v>45100</v>
      </c>
      <c r="C353" s="12" t="s">
        <v>2376</v>
      </c>
      <c r="D353" s="8">
        <v>11</v>
      </c>
      <c r="E353" s="12" t="s">
        <v>39</v>
      </c>
      <c r="F353" s="12" t="s">
        <v>43</v>
      </c>
      <c r="G353" s="12" t="s">
        <v>44</v>
      </c>
      <c r="H353" s="6">
        <v>0</v>
      </c>
      <c r="I353" s="5">
        <v>73665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5">
        <v>73665</v>
      </c>
      <c r="W353" s="24">
        <f t="shared" si="6"/>
        <v>0</v>
      </c>
    </row>
    <row r="354" spans="1:23">
      <c r="A354" s="18"/>
      <c r="B354" s="23" t="s">
        <v>38</v>
      </c>
      <c r="C354" s="23" t="s">
        <v>493</v>
      </c>
      <c r="D354" s="23" t="s">
        <v>1200</v>
      </c>
      <c r="E354" s="18"/>
      <c r="F354" s="18"/>
      <c r="G354" s="18"/>
      <c r="H354" s="5">
        <v>3224123</v>
      </c>
      <c r="I354" s="5">
        <v>3200876</v>
      </c>
      <c r="J354" s="5">
        <v>3200873.31</v>
      </c>
      <c r="K354" s="5">
        <v>3200873.31</v>
      </c>
      <c r="L354" s="15">
        <v>3200873.31</v>
      </c>
      <c r="M354" s="5">
        <v>3003699.12</v>
      </c>
      <c r="N354" s="6">
        <v>0</v>
      </c>
      <c r="O354" s="6">
        <v>2.69</v>
      </c>
      <c r="W354" s="25">
        <f t="shared" si="6"/>
        <v>3200873.31</v>
      </c>
    </row>
    <row r="355" spans="1:23">
      <c r="A355" s="8">
        <v>11100</v>
      </c>
      <c r="C355" s="12" t="s">
        <v>41</v>
      </c>
      <c r="D355" s="8">
        <v>11</v>
      </c>
      <c r="E355" s="12" t="s">
        <v>39</v>
      </c>
      <c r="F355" s="12" t="s">
        <v>43</v>
      </c>
      <c r="G355" s="12" t="s">
        <v>44</v>
      </c>
      <c r="H355" s="5">
        <v>2274552</v>
      </c>
      <c r="I355" s="5">
        <v>2277721</v>
      </c>
      <c r="J355" s="5">
        <v>2277720.0699999998</v>
      </c>
      <c r="K355" s="5">
        <v>2277720.0699999998</v>
      </c>
      <c r="L355" s="5">
        <v>2277720.0699999998</v>
      </c>
      <c r="M355" s="5">
        <v>2277720.0699999998</v>
      </c>
      <c r="N355" s="6">
        <v>0</v>
      </c>
      <c r="O355" s="6">
        <v>0.93</v>
      </c>
      <c r="W355" s="24">
        <f t="shared" si="6"/>
        <v>2277720.0699999998</v>
      </c>
    </row>
    <row r="356" spans="1:23">
      <c r="A356" s="8">
        <v>11510</v>
      </c>
      <c r="C356" s="12" t="s">
        <v>45</v>
      </c>
      <c r="D356" s="8">
        <v>11</v>
      </c>
      <c r="E356" s="12" t="s">
        <v>39</v>
      </c>
      <c r="F356" s="12" t="s">
        <v>43</v>
      </c>
      <c r="G356" s="12" t="s">
        <v>44</v>
      </c>
      <c r="H356" s="5">
        <v>189546</v>
      </c>
      <c r="I356" s="5">
        <v>197564</v>
      </c>
      <c r="J356" s="5">
        <v>197563.89</v>
      </c>
      <c r="K356" s="5">
        <v>197563.89</v>
      </c>
      <c r="L356" s="5">
        <v>197563.89</v>
      </c>
      <c r="M356" s="5">
        <v>197563.89</v>
      </c>
      <c r="N356" s="6">
        <v>0</v>
      </c>
      <c r="O356" s="6">
        <v>0.11</v>
      </c>
      <c r="W356" s="24">
        <f t="shared" si="6"/>
        <v>197563.89</v>
      </c>
    </row>
    <row r="357" spans="1:23">
      <c r="A357" s="8">
        <v>11520</v>
      </c>
      <c r="C357" s="12" t="s">
        <v>49</v>
      </c>
      <c r="D357" s="8">
        <v>11</v>
      </c>
      <c r="E357" s="12" t="s">
        <v>39</v>
      </c>
      <c r="F357" s="12" t="s">
        <v>43</v>
      </c>
      <c r="G357" s="12" t="s">
        <v>44</v>
      </c>
      <c r="H357" s="5">
        <v>189546</v>
      </c>
      <c r="I357" s="5">
        <v>168688</v>
      </c>
      <c r="J357" s="5">
        <v>168687.81</v>
      </c>
      <c r="K357" s="5">
        <v>168687.81</v>
      </c>
      <c r="L357" s="5">
        <v>168687.81</v>
      </c>
      <c r="M357" s="5">
        <v>168687.81</v>
      </c>
      <c r="N357" s="6">
        <v>0</v>
      </c>
      <c r="O357" s="6">
        <v>0.19</v>
      </c>
      <c r="W357" s="24">
        <f t="shared" si="6"/>
        <v>168687.81</v>
      </c>
    </row>
    <row r="358" spans="1:23">
      <c r="A358" s="8">
        <v>11600</v>
      </c>
      <c r="C358" s="12" t="s">
        <v>53</v>
      </c>
      <c r="D358" s="8">
        <v>11</v>
      </c>
      <c r="E358" s="12" t="s">
        <v>39</v>
      </c>
      <c r="F358" s="12" t="s">
        <v>43</v>
      </c>
      <c r="G358" s="12" t="s">
        <v>44</v>
      </c>
      <c r="H358" s="5">
        <v>170087</v>
      </c>
      <c r="I358" s="5">
        <v>157631</v>
      </c>
      <c r="J358" s="5">
        <v>157630.32999999999</v>
      </c>
      <c r="K358" s="5">
        <v>157630.32999999999</v>
      </c>
      <c r="L358" s="5">
        <v>157630.32999999999</v>
      </c>
      <c r="M358" s="5">
        <v>157630.32999999999</v>
      </c>
      <c r="N358" s="6">
        <v>0</v>
      </c>
      <c r="O358" s="6">
        <v>0.67</v>
      </c>
      <c r="W358" s="24">
        <f t="shared" si="6"/>
        <v>157630.32999999999</v>
      </c>
    </row>
    <row r="359" spans="1:23">
      <c r="A359" s="8">
        <v>11710</v>
      </c>
      <c r="C359" s="12" t="s">
        <v>57</v>
      </c>
      <c r="D359" s="8">
        <v>11</v>
      </c>
      <c r="E359" s="12" t="s">
        <v>39</v>
      </c>
      <c r="F359" s="12" t="s">
        <v>43</v>
      </c>
      <c r="G359" s="12" t="s">
        <v>44</v>
      </c>
      <c r="H359" s="5">
        <v>329811</v>
      </c>
      <c r="I359" s="5">
        <v>330270</v>
      </c>
      <c r="J359" s="5">
        <v>330269.40999999997</v>
      </c>
      <c r="K359" s="5">
        <v>330269.40999999997</v>
      </c>
      <c r="L359" s="5">
        <v>330269.40999999997</v>
      </c>
      <c r="M359" s="5">
        <v>133095.22</v>
      </c>
      <c r="N359" s="6">
        <v>0</v>
      </c>
      <c r="O359" s="6">
        <v>0.59</v>
      </c>
      <c r="W359" s="24">
        <f t="shared" si="6"/>
        <v>330269.40999999997</v>
      </c>
    </row>
    <row r="360" spans="1:23">
      <c r="A360" s="12" t="s">
        <v>3139</v>
      </c>
      <c r="W360" s="24"/>
    </row>
    <row r="361" spans="1:23">
      <c r="W361" s="24"/>
    </row>
    <row r="362" spans="1:23">
      <c r="A362" s="14" t="s">
        <v>188</v>
      </c>
      <c r="W362" s="24"/>
    </row>
    <row r="363" spans="1:23">
      <c r="W363" s="24"/>
    </row>
    <row r="364" spans="1:23">
      <c r="A364" s="11" t="s">
        <v>0</v>
      </c>
      <c r="W364" s="24"/>
    </row>
    <row r="365" spans="1:23">
      <c r="A365" s="11" t="s">
        <v>1</v>
      </c>
      <c r="W365" s="24"/>
    </row>
    <row r="366" spans="1:23">
      <c r="A366" s="12" t="s">
        <v>3169</v>
      </c>
      <c r="W366" s="24"/>
    </row>
    <row r="367" spans="1:23">
      <c r="A367" s="12" t="s">
        <v>3170</v>
      </c>
      <c r="W367" s="24"/>
    </row>
    <row r="368" spans="1:23">
      <c r="W368" s="24"/>
    </row>
    <row r="369" spans="1:23">
      <c r="H369" s="12" t="s">
        <v>4</v>
      </c>
      <c r="I369" s="12" t="s">
        <v>3171</v>
      </c>
      <c r="K369" s="12" t="s">
        <v>3172</v>
      </c>
      <c r="O369" s="12" t="s">
        <v>7</v>
      </c>
      <c r="W369" s="24"/>
    </row>
    <row r="370" spans="1:23">
      <c r="C370" s="13" t="s">
        <v>8</v>
      </c>
      <c r="W370" s="24"/>
    </row>
    <row r="371" spans="1:23">
      <c r="J371" s="12" t="s">
        <v>9</v>
      </c>
      <c r="P371" s="12" t="s">
        <v>3152</v>
      </c>
      <c r="W371" s="24"/>
    </row>
    <row r="372" spans="1:23">
      <c r="B372" s="12" t="s">
        <v>11</v>
      </c>
      <c r="D372" s="12" t="s">
        <v>12</v>
      </c>
      <c r="E372" s="12" t="s">
        <v>13</v>
      </c>
      <c r="F372" s="12" t="s">
        <v>14</v>
      </c>
      <c r="H372" s="12" t="s">
        <v>15</v>
      </c>
      <c r="I372" s="12" t="s">
        <v>16</v>
      </c>
      <c r="J372" s="12" t="s">
        <v>16</v>
      </c>
      <c r="K372" s="12" t="s">
        <v>18</v>
      </c>
      <c r="L372" s="12" t="s">
        <v>19</v>
      </c>
      <c r="M372" s="12" t="s">
        <v>20</v>
      </c>
      <c r="N372" s="12" t="s">
        <v>21</v>
      </c>
      <c r="O372" s="12" t="s">
        <v>22</v>
      </c>
      <c r="P372" s="12" t="s">
        <v>23</v>
      </c>
      <c r="W372" s="24" t="str">
        <f t="shared" ref="W372:W395" si="7">M372</f>
        <v>DEVENGADO</v>
      </c>
    </row>
    <row r="373" spans="1:23">
      <c r="B373" s="12" t="s">
        <v>24</v>
      </c>
      <c r="I373" s="12" t="s">
        <v>25</v>
      </c>
      <c r="J373" s="12" t="s">
        <v>26</v>
      </c>
      <c r="W373" s="24">
        <f t="shared" si="7"/>
        <v>0</v>
      </c>
    </row>
    <row r="374" spans="1:23">
      <c r="C374" s="12" t="s">
        <v>3140</v>
      </c>
      <c r="E374" s="8">
        <v>11</v>
      </c>
      <c r="F374" s="12" t="s">
        <v>39</v>
      </c>
      <c r="W374" s="24">
        <f t="shared" si="7"/>
        <v>0</v>
      </c>
    </row>
    <row r="375" spans="1:23">
      <c r="A375" s="8">
        <v>11750</v>
      </c>
      <c r="D375" s="12" t="s">
        <v>62</v>
      </c>
      <c r="E375" s="8">
        <v>11</v>
      </c>
      <c r="F375" s="12" t="s">
        <v>39</v>
      </c>
      <c r="G375" s="12" t="s">
        <v>43</v>
      </c>
      <c r="H375" s="12" t="s">
        <v>44</v>
      </c>
      <c r="I375" s="5">
        <v>70581</v>
      </c>
      <c r="J375" s="5">
        <v>69002</v>
      </c>
      <c r="K375" s="5">
        <v>69001.8</v>
      </c>
      <c r="L375" s="5">
        <v>69001.8</v>
      </c>
      <c r="M375" s="5">
        <v>69001.8</v>
      </c>
      <c r="N375" s="5">
        <v>69001.8</v>
      </c>
      <c r="O375" s="6">
        <v>0</v>
      </c>
      <c r="Q375" s="6">
        <v>0.2</v>
      </c>
      <c r="W375" s="24">
        <f t="shared" si="7"/>
        <v>69001.8</v>
      </c>
    </row>
    <row r="376" spans="1:23">
      <c r="B376" s="14" t="s">
        <v>38</v>
      </c>
      <c r="C376" s="14" t="s">
        <v>525</v>
      </c>
      <c r="D376" s="14" t="s">
        <v>1232</v>
      </c>
      <c r="I376" s="5">
        <v>3234641</v>
      </c>
      <c r="J376" s="5">
        <v>2927932</v>
      </c>
      <c r="K376" s="5">
        <v>2927930.97</v>
      </c>
      <c r="L376" s="5">
        <v>2927930.97</v>
      </c>
      <c r="M376" s="5">
        <v>2927930.97</v>
      </c>
      <c r="N376" s="5">
        <v>2750122.69</v>
      </c>
      <c r="O376" s="6">
        <v>0</v>
      </c>
      <c r="Q376" s="6">
        <v>1.03</v>
      </c>
      <c r="W376" s="24">
        <f t="shared" si="7"/>
        <v>2927930.97</v>
      </c>
    </row>
    <row r="377" spans="1:23">
      <c r="A377" s="8">
        <v>11100</v>
      </c>
      <c r="C377" s="12" t="s">
        <v>41</v>
      </c>
      <c r="E377" s="8">
        <v>11</v>
      </c>
      <c r="F377" s="12" t="s">
        <v>39</v>
      </c>
      <c r="G377" s="12" t="s">
        <v>43</v>
      </c>
      <c r="H377" s="12" t="s">
        <v>44</v>
      </c>
      <c r="I377" s="5">
        <v>2291412</v>
      </c>
      <c r="J377" s="5">
        <v>2071012</v>
      </c>
      <c r="K377" s="5">
        <v>2071012</v>
      </c>
      <c r="L377" s="5">
        <v>2071012</v>
      </c>
      <c r="M377" s="5">
        <v>2071012</v>
      </c>
      <c r="N377" s="5">
        <v>2071012</v>
      </c>
      <c r="O377" s="6">
        <v>0</v>
      </c>
      <c r="Q377" s="6">
        <v>0</v>
      </c>
      <c r="W377" s="24">
        <f t="shared" si="7"/>
        <v>2071012</v>
      </c>
    </row>
    <row r="378" spans="1:23">
      <c r="A378" s="8">
        <v>11510</v>
      </c>
      <c r="C378" s="12" t="s">
        <v>45</v>
      </c>
      <c r="E378" s="8">
        <v>11</v>
      </c>
      <c r="F378" s="12" t="s">
        <v>39</v>
      </c>
      <c r="G378" s="12" t="s">
        <v>43</v>
      </c>
      <c r="H378" s="12" t="s">
        <v>44</v>
      </c>
      <c r="I378" s="5">
        <v>190951</v>
      </c>
      <c r="J378" s="5">
        <v>179351</v>
      </c>
      <c r="K378" s="5">
        <v>179351</v>
      </c>
      <c r="L378" s="5">
        <v>179351</v>
      </c>
      <c r="M378" s="5">
        <v>179351</v>
      </c>
      <c r="N378" s="5">
        <v>179351</v>
      </c>
      <c r="O378" s="6">
        <v>0</v>
      </c>
      <c r="Q378" s="6">
        <v>0</v>
      </c>
      <c r="W378" s="24">
        <f t="shared" si="7"/>
        <v>179351</v>
      </c>
    </row>
    <row r="379" spans="1:23">
      <c r="A379" s="8">
        <v>11520</v>
      </c>
      <c r="C379" s="12" t="s">
        <v>49</v>
      </c>
      <c r="E379" s="8">
        <v>11</v>
      </c>
      <c r="F379" s="12" t="s">
        <v>39</v>
      </c>
      <c r="G379" s="12" t="s">
        <v>43</v>
      </c>
      <c r="H379" s="12" t="s">
        <v>44</v>
      </c>
      <c r="I379" s="5">
        <v>190951</v>
      </c>
      <c r="J379" s="5">
        <v>169201</v>
      </c>
      <c r="K379" s="5">
        <v>169201</v>
      </c>
      <c r="L379" s="5">
        <v>169201</v>
      </c>
      <c r="M379" s="5">
        <v>169201</v>
      </c>
      <c r="N379" s="5">
        <v>169201</v>
      </c>
      <c r="O379" s="6">
        <v>0</v>
      </c>
      <c r="Q379" s="6">
        <v>0</v>
      </c>
      <c r="W379" s="24">
        <f t="shared" si="7"/>
        <v>169201</v>
      </c>
    </row>
    <row r="380" spans="1:23">
      <c r="A380" s="8">
        <v>11600</v>
      </c>
      <c r="C380" s="12" t="s">
        <v>53</v>
      </c>
      <c r="E380" s="8">
        <v>11</v>
      </c>
      <c r="F380" s="12" t="s">
        <v>39</v>
      </c>
      <c r="G380" s="12" t="s">
        <v>43</v>
      </c>
      <c r="H380" s="12" t="s">
        <v>44</v>
      </c>
      <c r="I380" s="5">
        <v>164908</v>
      </c>
      <c r="J380" s="5">
        <v>150599</v>
      </c>
      <c r="K380" s="5">
        <v>150598.67000000001</v>
      </c>
      <c r="L380" s="5">
        <v>150598.67000000001</v>
      </c>
      <c r="M380" s="5">
        <v>150598.67000000001</v>
      </c>
      <c r="N380" s="5">
        <v>150598.67000000001</v>
      </c>
      <c r="O380" s="6">
        <v>0</v>
      </c>
      <c r="Q380" s="6">
        <v>0.33</v>
      </c>
      <c r="W380" s="24">
        <f t="shared" si="7"/>
        <v>150598.67000000001</v>
      </c>
    </row>
    <row r="381" spans="1:23">
      <c r="A381" s="8">
        <v>11710</v>
      </c>
      <c r="D381" s="12" t="s">
        <v>57</v>
      </c>
      <c r="E381" s="8">
        <v>11</v>
      </c>
      <c r="F381" s="12" t="s">
        <v>39</v>
      </c>
      <c r="G381" s="12" t="s">
        <v>43</v>
      </c>
      <c r="H381" s="12" t="s">
        <v>44</v>
      </c>
      <c r="I381" s="5">
        <v>332255</v>
      </c>
      <c r="J381" s="5">
        <v>300479</v>
      </c>
      <c r="K381" s="5">
        <v>300478.98</v>
      </c>
      <c r="L381" s="5">
        <v>300478.98</v>
      </c>
      <c r="M381" s="5">
        <v>300478.98</v>
      </c>
      <c r="N381" s="5">
        <v>122670.7</v>
      </c>
      <c r="O381" s="6">
        <v>0</v>
      </c>
      <c r="Q381" s="6">
        <v>0.02</v>
      </c>
      <c r="W381" s="24">
        <f t="shared" si="7"/>
        <v>300478.98</v>
      </c>
    </row>
    <row r="382" spans="1:23">
      <c r="D382" s="12" t="s">
        <v>3139</v>
      </c>
      <c r="W382" s="24">
        <f t="shared" si="7"/>
        <v>0</v>
      </c>
    </row>
    <row r="383" spans="1:23">
      <c r="C383" s="12" t="s">
        <v>3140</v>
      </c>
      <c r="W383" s="24">
        <f t="shared" si="7"/>
        <v>0</v>
      </c>
    </row>
    <row r="384" spans="1:23">
      <c r="A384" s="8">
        <v>11750</v>
      </c>
      <c r="D384" s="12" t="s">
        <v>62</v>
      </c>
      <c r="E384" s="8">
        <v>11</v>
      </c>
      <c r="F384" s="12" t="s">
        <v>39</v>
      </c>
      <c r="G384" s="12" t="s">
        <v>43</v>
      </c>
      <c r="H384" s="12" t="s">
        <v>44</v>
      </c>
      <c r="I384" s="5">
        <v>64164</v>
      </c>
      <c r="J384" s="5">
        <v>57290</v>
      </c>
      <c r="K384" s="5">
        <v>57289.32</v>
      </c>
      <c r="L384" s="5">
        <v>57289.32</v>
      </c>
      <c r="M384" s="5">
        <v>57289.32</v>
      </c>
      <c r="N384" s="5">
        <v>57289.32</v>
      </c>
      <c r="O384" s="6">
        <v>0</v>
      </c>
      <c r="Q384" s="6">
        <v>0.68</v>
      </c>
      <c r="W384" s="24">
        <f t="shared" si="7"/>
        <v>57289.32</v>
      </c>
    </row>
    <row r="385" spans="1:23">
      <c r="A385" s="14" t="s">
        <v>30</v>
      </c>
      <c r="B385" s="7">
        <v>13</v>
      </c>
      <c r="D385" s="14" t="s">
        <v>1259</v>
      </c>
      <c r="I385" s="5">
        <v>10886569</v>
      </c>
      <c r="J385" s="5">
        <v>9804609</v>
      </c>
      <c r="K385" s="5">
        <v>9804597.6199999992</v>
      </c>
      <c r="L385" s="5">
        <v>9804597.6199999992</v>
      </c>
      <c r="M385" s="5">
        <v>9804597.6199999992</v>
      </c>
      <c r="N385" s="5">
        <v>9208073.6799999997</v>
      </c>
      <c r="O385" s="6">
        <v>0</v>
      </c>
      <c r="Q385" s="6">
        <v>11.38</v>
      </c>
      <c r="W385" s="24">
        <f t="shared" si="7"/>
        <v>9804597.6199999992</v>
      </c>
    </row>
    <row r="386" spans="1:23">
      <c r="A386" s="14" t="s">
        <v>33</v>
      </c>
      <c r="B386" s="14" t="s">
        <v>34</v>
      </c>
      <c r="C386" s="14" t="s">
        <v>35</v>
      </c>
      <c r="I386" s="5">
        <v>10886569</v>
      </c>
      <c r="J386" s="5">
        <v>9804609</v>
      </c>
      <c r="K386" s="5">
        <v>9804597.6199999992</v>
      </c>
      <c r="L386" s="5">
        <v>9804597.6199999992</v>
      </c>
      <c r="M386" s="5">
        <v>9804597.6199999992</v>
      </c>
      <c r="N386" s="5">
        <v>9208073.6799999997</v>
      </c>
      <c r="O386" s="6">
        <v>0</v>
      </c>
      <c r="Q386" s="6">
        <v>11.38</v>
      </c>
      <c r="W386" s="24">
        <f t="shared" si="7"/>
        <v>9804597.6199999992</v>
      </c>
    </row>
    <row r="387" spans="1:23">
      <c r="A387" s="14" t="s">
        <v>36</v>
      </c>
      <c r="C387" s="7">
        <v>0</v>
      </c>
      <c r="D387" s="14" t="s">
        <v>35</v>
      </c>
      <c r="I387" s="5">
        <v>10886569</v>
      </c>
      <c r="J387" s="5">
        <v>9804609</v>
      </c>
      <c r="K387" s="5">
        <v>9804597.6199999992</v>
      </c>
      <c r="L387" s="5">
        <v>9804597.6199999992</v>
      </c>
      <c r="M387" s="5">
        <v>9804597.6199999992</v>
      </c>
      <c r="N387" s="5">
        <v>9208073.6799999997</v>
      </c>
      <c r="O387" s="6">
        <v>0</v>
      </c>
      <c r="Q387" s="6">
        <v>11.38</v>
      </c>
      <c r="W387" s="24">
        <f t="shared" si="7"/>
        <v>9804597.6199999992</v>
      </c>
    </row>
    <row r="388" spans="1:23">
      <c r="B388" s="14" t="s">
        <v>38</v>
      </c>
      <c r="C388" s="14" t="s">
        <v>39</v>
      </c>
      <c r="D388" s="14" t="s">
        <v>693</v>
      </c>
      <c r="I388" s="5">
        <v>2565269</v>
      </c>
      <c r="J388" s="5">
        <v>2622620</v>
      </c>
      <c r="K388" s="5">
        <v>2622618.33</v>
      </c>
      <c r="L388" s="5">
        <v>2622618.33</v>
      </c>
      <c r="M388" s="5">
        <v>2622618.33</v>
      </c>
      <c r="N388" s="5">
        <v>2462157.85</v>
      </c>
      <c r="O388" s="6">
        <v>0</v>
      </c>
      <c r="Q388" s="6">
        <v>1.67</v>
      </c>
      <c r="W388" s="24">
        <f t="shared" si="7"/>
        <v>2622618.33</v>
      </c>
    </row>
    <row r="389" spans="1:23">
      <c r="A389" s="8">
        <v>11100</v>
      </c>
      <c r="C389" s="12" t="s">
        <v>41</v>
      </c>
      <c r="E389" s="8">
        <v>11</v>
      </c>
      <c r="F389" s="12" t="s">
        <v>39</v>
      </c>
      <c r="G389" s="12" t="s">
        <v>43</v>
      </c>
      <c r="H389" s="12" t="s">
        <v>44</v>
      </c>
      <c r="I389" s="5">
        <v>1829184</v>
      </c>
      <c r="J389" s="5">
        <v>1868784</v>
      </c>
      <c r="K389" s="5">
        <v>1868784</v>
      </c>
      <c r="L389" s="5">
        <v>1868784</v>
      </c>
      <c r="M389" s="5">
        <v>1868784</v>
      </c>
      <c r="N389" s="5">
        <v>1868784</v>
      </c>
      <c r="O389" s="6">
        <v>0</v>
      </c>
      <c r="Q389" s="6">
        <v>0</v>
      </c>
      <c r="W389" s="24">
        <f t="shared" si="7"/>
        <v>1868784</v>
      </c>
    </row>
    <row r="390" spans="1:23">
      <c r="A390" s="8">
        <v>11510</v>
      </c>
      <c r="C390" s="12" t="s">
        <v>45</v>
      </c>
      <c r="E390" s="8">
        <v>11</v>
      </c>
      <c r="F390" s="12" t="s">
        <v>39</v>
      </c>
      <c r="G390" s="12" t="s">
        <v>43</v>
      </c>
      <c r="H390" s="12" t="s">
        <v>44</v>
      </c>
      <c r="I390" s="5">
        <v>152432</v>
      </c>
      <c r="J390" s="5">
        <v>162332</v>
      </c>
      <c r="K390" s="5">
        <v>162332</v>
      </c>
      <c r="L390" s="5">
        <v>162332</v>
      </c>
      <c r="M390" s="5">
        <v>162332</v>
      </c>
      <c r="N390" s="5">
        <v>162332</v>
      </c>
      <c r="O390" s="6">
        <v>0</v>
      </c>
      <c r="Q390" s="6">
        <v>0</v>
      </c>
      <c r="W390" s="24">
        <f t="shared" si="7"/>
        <v>162332</v>
      </c>
    </row>
    <row r="391" spans="1:23">
      <c r="A391" s="8">
        <v>11520</v>
      </c>
      <c r="C391" s="12" t="s">
        <v>49</v>
      </c>
      <c r="E391" s="8">
        <v>11</v>
      </c>
      <c r="F391" s="12" t="s">
        <v>39</v>
      </c>
      <c r="G391" s="12" t="s">
        <v>43</v>
      </c>
      <c r="H391" s="12" t="s">
        <v>44</v>
      </c>
      <c r="I391" s="5">
        <v>152432</v>
      </c>
      <c r="J391" s="5">
        <v>152432</v>
      </c>
      <c r="K391" s="5">
        <v>152432</v>
      </c>
      <c r="L391" s="5">
        <v>152432</v>
      </c>
      <c r="M391" s="5">
        <v>152432</v>
      </c>
      <c r="N391" s="5">
        <v>152432</v>
      </c>
      <c r="O391" s="6">
        <v>0</v>
      </c>
      <c r="Q391" s="6">
        <v>0</v>
      </c>
      <c r="W391" s="24">
        <f t="shared" si="7"/>
        <v>152432</v>
      </c>
    </row>
    <row r="392" spans="1:23">
      <c r="A392" s="8">
        <v>11600</v>
      </c>
      <c r="C392" s="12" t="s">
        <v>53</v>
      </c>
      <c r="E392" s="8">
        <v>11</v>
      </c>
      <c r="F392" s="12" t="s">
        <v>39</v>
      </c>
      <c r="G392" s="12" t="s">
        <v>43</v>
      </c>
      <c r="H392" s="12" t="s">
        <v>44</v>
      </c>
      <c r="I392" s="5">
        <v>108241</v>
      </c>
      <c r="J392" s="5">
        <v>110808</v>
      </c>
      <c r="K392" s="5">
        <v>110807.33</v>
      </c>
      <c r="L392" s="5">
        <v>110807.33</v>
      </c>
      <c r="M392" s="5">
        <v>110807.33</v>
      </c>
      <c r="N392" s="5">
        <v>110807.33</v>
      </c>
      <c r="O392" s="6">
        <v>0</v>
      </c>
      <c r="Q392" s="6">
        <v>0.67</v>
      </c>
      <c r="W392" s="24">
        <f t="shared" si="7"/>
        <v>110807.33</v>
      </c>
    </row>
    <row r="393" spans="1:23">
      <c r="A393" s="8">
        <v>11710</v>
      </c>
      <c r="D393" s="12" t="s">
        <v>57</v>
      </c>
      <c r="E393" s="8">
        <v>11</v>
      </c>
      <c r="F393" s="12" t="s">
        <v>39</v>
      </c>
      <c r="G393" s="12" t="s">
        <v>43</v>
      </c>
      <c r="H393" s="12" t="s">
        <v>44</v>
      </c>
      <c r="I393" s="5">
        <v>265232</v>
      </c>
      <c r="J393" s="5">
        <v>270974</v>
      </c>
      <c r="K393" s="5">
        <v>270973.68</v>
      </c>
      <c r="L393" s="5">
        <v>270973.68</v>
      </c>
      <c r="M393" s="5">
        <v>270973.68</v>
      </c>
      <c r="N393" s="5">
        <v>110513.2</v>
      </c>
      <c r="O393" s="6">
        <v>0</v>
      </c>
      <c r="Q393" s="6">
        <v>0.32</v>
      </c>
      <c r="W393" s="24">
        <f t="shared" si="7"/>
        <v>270973.68</v>
      </c>
    </row>
    <row r="394" spans="1:23">
      <c r="D394" s="12" t="s">
        <v>3139</v>
      </c>
      <c r="W394" s="24">
        <f t="shared" si="7"/>
        <v>0</v>
      </c>
    </row>
    <row r="395" spans="1:23">
      <c r="C395" s="12" t="s">
        <v>3140</v>
      </c>
      <c r="W395" s="24">
        <f t="shared" si="7"/>
        <v>0</v>
      </c>
    </row>
    <row r="396" spans="1:23">
      <c r="A396" s="8">
        <v>11750</v>
      </c>
      <c r="D396" s="12" t="s">
        <v>62</v>
      </c>
      <c r="E396" s="8">
        <v>11</v>
      </c>
      <c r="F396" s="12" t="s">
        <v>39</v>
      </c>
      <c r="G396" s="12" t="s">
        <v>43</v>
      </c>
      <c r="H396" s="12" t="s">
        <v>44</v>
      </c>
      <c r="I396" s="5">
        <v>57748</v>
      </c>
      <c r="J396" s="5">
        <v>57290</v>
      </c>
      <c r="K396" s="5">
        <v>57289.32</v>
      </c>
      <c r="L396" s="5">
        <v>57289.32</v>
      </c>
      <c r="M396" s="5">
        <v>57289.32</v>
      </c>
      <c r="N396" s="5">
        <v>57289.32</v>
      </c>
      <c r="O396" s="6">
        <v>0</v>
      </c>
      <c r="Q396" s="6">
        <v>0.68</v>
      </c>
      <c r="W396" s="24">
        <f t="shared" ref="W396:W419" si="8">M396</f>
        <v>57289.32</v>
      </c>
    </row>
    <row r="397" spans="1:23">
      <c r="B397" s="14" t="s">
        <v>38</v>
      </c>
      <c r="C397" s="14" t="s">
        <v>79</v>
      </c>
      <c r="D397" s="14" t="s">
        <v>1299</v>
      </c>
      <c r="I397" s="5">
        <v>3744725</v>
      </c>
      <c r="J397" s="5">
        <v>3744470</v>
      </c>
      <c r="K397" s="5">
        <v>3744466.57</v>
      </c>
      <c r="L397" s="5">
        <v>3744466.57</v>
      </c>
      <c r="M397" s="5">
        <v>3744466.57</v>
      </c>
      <c r="N397" s="5">
        <v>3517474.35</v>
      </c>
      <c r="O397" s="6">
        <v>0</v>
      </c>
      <c r="Q397" s="6">
        <v>3.43</v>
      </c>
      <c r="W397" s="24">
        <f t="shared" si="8"/>
        <v>3744466.57</v>
      </c>
    </row>
    <row r="398" spans="1:23">
      <c r="A398" s="8">
        <v>11100</v>
      </c>
      <c r="C398" s="12" t="s">
        <v>41</v>
      </c>
      <c r="E398" s="8">
        <v>11</v>
      </c>
      <c r="F398" s="12" t="s">
        <v>39</v>
      </c>
      <c r="G398" s="12" t="s">
        <v>43</v>
      </c>
      <c r="H398" s="12" t="s">
        <v>44</v>
      </c>
      <c r="I398" s="5">
        <v>2683653</v>
      </c>
      <c r="J398" s="5">
        <v>2683653</v>
      </c>
      <c r="K398" s="5">
        <v>2683652.04</v>
      </c>
      <c r="L398" s="5">
        <v>2683652.04</v>
      </c>
      <c r="M398" s="5">
        <v>2683652.04</v>
      </c>
      <c r="N398" s="5">
        <v>2683652.04</v>
      </c>
      <c r="O398" s="6">
        <v>0</v>
      </c>
      <c r="Q398" s="6">
        <v>0.96</v>
      </c>
      <c r="W398" s="24">
        <f t="shared" si="8"/>
        <v>2683652.04</v>
      </c>
    </row>
    <row r="399" spans="1:23">
      <c r="A399" s="8">
        <v>11510</v>
      </c>
      <c r="C399" s="12" t="s">
        <v>45</v>
      </c>
      <c r="E399" s="8">
        <v>11</v>
      </c>
      <c r="F399" s="12" t="s">
        <v>39</v>
      </c>
      <c r="G399" s="12" t="s">
        <v>43</v>
      </c>
      <c r="H399" s="12" t="s">
        <v>44</v>
      </c>
      <c r="I399" s="5">
        <v>223638</v>
      </c>
      <c r="J399" s="5">
        <v>223638</v>
      </c>
      <c r="K399" s="5">
        <v>223637.67</v>
      </c>
      <c r="L399" s="5">
        <v>223637.67</v>
      </c>
      <c r="M399" s="5">
        <v>223637.67</v>
      </c>
      <c r="N399" s="5">
        <v>223637.67</v>
      </c>
      <c r="O399" s="6">
        <v>0</v>
      </c>
      <c r="Q399" s="6">
        <v>0.33</v>
      </c>
      <c r="W399" s="24">
        <f t="shared" si="8"/>
        <v>223637.67</v>
      </c>
    </row>
    <row r="400" spans="1:23">
      <c r="A400" s="8">
        <v>11520</v>
      </c>
      <c r="C400" s="12" t="s">
        <v>49</v>
      </c>
      <c r="E400" s="8">
        <v>11</v>
      </c>
      <c r="F400" s="12" t="s">
        <v>39</v>
      </c>
      <c r="G400" s="12" t="s">
        <v>43</v>
      </c>
      <c r="H400" s="12" t="s">
        <v>44</v>
      </c>
      <c r="I400" s="5">
        <v>223638</v>
      </c>
      <c r="J400" s="5">
        <v>223638</v>
      </c>
      <c r="K400" s="5">
        <v>223637.67</v>
      </c>
      <c r="L400" s="5">
        <v>223637.67</v>
      </c>
      <c r="M400" s="5">
        <v>223637.67</v>
      </c>
      <c r="N400" s="5">
        <v>223637.67</v>
      </c>
      <c r="O400" s="6">
        <v>0</v>
      </c>
      <c r="Q400" s="6">
        <v>0.33</v>
      </c>
      <c r="W400" s="24">
        <f t="shared" si="8"/>
        <v>223637.67</v>
      </c>
    </row>
    <row r="401" spans="1:23">
      <c r="A401" s="8">
        <v>11600</v>
      </c>
      <c r="C401" s="12" t="s">
        <v>53</v>
      </c>
      <c r="E401" s="8">
        <v>11</v>
      </c>
      <c r="F401" s="12" t="s">
        <v>39</v>
      </c>
      <c r="G401" s="12" t="s">
        <v>43</v>
      </c>
      <c r="H401" s="12" t="s">
        <v>44</v>
      </c>
      <c r="I401" s="5">
        <v>192584</v>
      </c>
      <c r="J401" s="5">
        <v>192583</v>
      </c>
      <c r="K401" s="5">
        <v>192582.27</v>
      </c>
      <c r="L401" s="5">
        <v>192582.27</v>
      </c>
      <c r="M401" s="5">
        <v>192582.27</v>
      </c>
      <c r="N401" s="5">
        <v>192582.27</v>
      </c>
      <c r="O401" s="6">
        <v>0</v>
      </c>
      <c r="Q401" s="6">
        <v>0.73</v>
      </c>
      <c r="W401" s="24">
        <f t="shared" si="8"/>
        <v>192582.27</v>
      </c>
    </row>
    <row r="402" spans="1:23">
      <c r="A402" s="8">
        <v>11710</v>
      </c>
      <c r="D402" s="12" t="s">
        <v>57</v>
      </c>
      <c r="E402" s="8">
        <v>11</v>
      </c>
      <c r="F402" s="12" t="s">
        <v>39</v>
      </c>
      <c r="G402" s="12" t="s">
        <v>43</v>
      </c>
      <c r="H402" s="12" t="s">
        <v>44</v>
      </c>
      <c r="I402" s="5">
        <v>389130</v>
      </c>
      <c r="J402" s="5">
        <v>389130</v>
      </c>
      <c r="K402" s="5">
        <v>389129.52</v>
      </c>
      <c r="L402" s="5">
        <v>389129.52</v>
      </c>
      <c r="M402" s="5">
        <v>389129.52</v>
      </c>
      <c r="N402" s="5">
        <v>162137.29999999999</v>
      </c>
      <c r="O402" s="6">
        <v>0</v>
      </c>
      <c r="Q402" s="6">
        <v>0.48</v>
      </c>
      <c r="W402" s="24">
        <f t="shared" si="8"/>
        <v>389129.52</v>
      </c>
    </row>
    <row r="403" spans="1:23">
      <c r="D403" s="12" t="s">
        <v>3139</v>
      </c>
      <c r="W403" s="24">
        <f t="shared" si="8"/>
        <v>0</v>
      </c>
    </row>
    <row r="404" spans="1:23">
      <c r="C404" s="12" t="s">
        <v>3140</v>
      </c>
      <c r="W404" s="24">
        <f t="shared" si="8"/>
        <v>0</v>
      </c>
    </row>
    <row r="405" spans="1:23">
      <c r="A405" s="8">
        <v>11750</v>
      </c>
      <c r="D405" s="12" t="s">
        <v>62</v>
      </c>
      <c r="E405" s="8">
        <v>11</v>
      </c>
      <c r="F405" s="12" t="s">
        <v>39</v>
      </c>
      <c r="G405" s="12" t="s">
        <v>43</v>
      </c>
      <c r="H405" s="12" t="s">
        <v>44</v>
      </c>
      <c r="I405" s="5">
        <v>32082</v>
      </c>
      <c r="J405" s="5">
        <v>31828</v>
      </c>
      <c r="K405" s="5">
        <v>31827.4</v>
      </c>
      <c r="L405" s="5">
        <v>31827.4</v>
      </c>
      <c r="M405" s="5">
        <v>31827.4</v>
      </c>
      <c r="N405" s="5">
        <v>31827.4</v>
      </c>
      <c r="O405" s="6">
        <v>0</v>
      </c>
      <c r="Q405" s="6">
        <v>0.6</v>
      </c>
      <c r="W405" s="24">
        <f t="shared" si="8"/>
        <v>31827.4</v>
      </c>
    </row>
    <row r="406" spans="1:23">
      <c r="B406" s="14" t="s">
        <v>38</v>
      </c>
      <c r="C406" s="14" t="s">
        <v>433</v>
      </c>
      <c r="E406" s="14" t="s">
        <v>1327</v>
      </c>
      <c r="I406" s="5">
        <v>3259813</v>
      </c>
      <c r="J406" s="5">
        <v>2186219</v>
      </c>
      <c r="K406" s="5">
        <v>2186215.38</v>
      </c>
      <c r="L406" s="5">
        <v>2186215.38</v>
      </c>
      <c r="M406" s="5">
        <v>2186215.38</v>
      </c>
      <c r="N406" s="5">
        <v>2058683.04</v>
      </c>
      <c r="O406" s="6">
        <v>0</v>
      </c>
      <c r="Q406" s="6">
        <v>3.62</v>
      </c>
      <c r="W406" s="24">
        <f t="shared" si="8"/>
        <v>2186215.38</v>
      </c>
    </row>
    <row r="407" spans="1:23">
      <c r="A407" s="8">
        <v>11100</v>
      </c>
      <c r="C407" s="12" t="s">
        <v>41</v>
      </c>
      <c r="E407" s="8">
        <v>11</v>
      </c>
      <c r="F407" s="12" t="s">
        <v>39</v>
      </c>
      <c r="G407" s="12" t="s">
        <v>43</v>
      </c>
      <c r="H407" s="12" t="s">
        <v>44</v>
      </c>
      <c r="I407" s="5">
        <v>2290787</v>
      </c>
      <c r="J407" s="5">
        <v>1534794</v>
      </c>
      <c r="K407" s="5">
        <v>1534793.84</v>
      </c>
      <c r="L407" s="5">
        <v>1534793.84</v>
      </c>
      <c r="M407" s="5">
        <v>1534793.84</v>
      </c>
      <c r="N407" s="5">
        <v>1534793.84</v>
      </c>
      <c r="O407" s="6">
        <v>0</v>
      </c>
      <c r="Q407" s="6">
        <v>0.16</v>
      </c>
      <c r="W407" s="24">
        <f t="shared" si="8"/>
        <v>1534793.84</v>
      </c>
    </row>
    <row r="408" spans="1:23">
      <c r="A408" s="8">
        <v>11510</v>
      </c>
      <c r="C408" s="12" t="s">
        <v>45</v>
      </c>
      <c r="E408" s="8">
        <v>11</v>
      </c>
      <c r="F408" s="12" t="s">
        <v>39</v>
      </c>
      <c r="G408" s="12" t="s">
        <v>43</v>
      </c>
      <c r="H408" s="12" t="s">
        <v>44</v>
      </c>
      <c r="I408" s="5">
        <v>190899</v>
      </c>
      <c r="J408" s="5">
        <v>131053</v>
      </c>
      <c r="K408" s="5">
        <v>131052.08</v>
      </c>
      <c r="L408" s="5">
        <v>131052.08</v>
      </c>
      <c r="M408" s="5">
        <v>131052.08</v>
      </c>
      <c r="N408" s="5">
        <v>131052.08</v>
      </c>
      <c r="O408" s="6">
        <v>0</v>
      </c>
      <c r="Q408" s="6">
        <v>0.92</v>
      </c>
      <c r="W408" s="24">
        <f t="shared" si="8"/>
        <v>131052.08</v>
      </c>
    </row>
    <row r="409" spans="1:23">
      <c r="A409" s="8">
        <v>11520</v>
      </c>
      <c r="C409" s="12" t="s">
        <v>49</v>
      </c>
      <c r="E409" s="8">
        <v>11</v>
      </c>
      <c r="F409" s="12" t="s">
        <v>39</v>
      </c>
      <c r="G409" s="12" t="s">
        <v>43</v>
      </c>
      <c r="H409" s="12" t="s">
        <v>44</v>
      </c>
      <c r="I409" s="5">
        <v>190899</v>
      </c>
      <c r="J409" s="5">
        <v>131053</v>
      </c>
      <c r="K409" s="5">
        <v>131052.08</v>
      </c>
      <c r="L409" s="5">
        <v>131052.08</v>
      </c>
      <c r="M409" s="5">
        <v>131052.08</v>
      </c>
      <c r="N409" s="5">
        <v>131052.08</v>
      </c>
      <c r="O409" s="6">
        <v>0</v>
      </c>
      <c r="Q409" s="6">
        <v>0.92</v>
      </c>
      <c r="W409" s="24">
        <f t="shared" si="8"/>
        <v>131052.08</v>
      </c>
    </row>
    <row r="410" spans="1:23">
      <c r="A410" s="8">
        <v>11600</v>
      </c>
      <c r="C410" s="12" t="s">
        <v>53</v>
      </c>
      <c r="E410" s="8">
        <v>11</v>
      </c>
      <c r="F410" s="12" t="s">
        <v>39</v>
      </c>
      <c r="G410" s="12" t="s">
        <v>43</v>
      </c>
      <c r="H410" s="12" t="s">
        <v>44</v>
      </c>
      <c r="I410" s="5">
        <v>190899</v>
      </c>
      <c r="J410" s="5">
        <v>122749</v>
      </c>
      <c r="K410" s="5">
        <v>122748.63</v>
      </c>
      <c r="L410" s="5">
        <v>122748.63</v>
      </c>
      <c r="M410" s="5">
        <v>122748.63</v>
      </c>
      <c r="N410" s="5">
        <v>122748.63</v>
      </c>
      <c r="O410" s="6">
        <v>0</v>
      </c>
      <c r="Q410" s="6">
        <v>0.37</v>
      </c>
      <c r="W410" s="24">
        <f t="shared" si="8"/>
        <v>122748.63</v>
      </c>
    </row>
    <row r="411" spans="1:23">
      <c r="A411" s="8">
        <v>11710</v>
      </c>
      <c r="D411" s="12" t="s">
        <v>57</v>
      </c>
      <c r="E411" s="8">
        <v>11</v>
      </c>
      <c r="F411" s="12" t="s">
        <v>39</v>
      </c>
      <c r="G411" s="12" t="s">
        <v>43</v>
      </c>
      <c r="H411" s="12" t="s">
        <v>44</v>
      </c>
      <c r="I411" s="5">
        <v>332165</v>
      </c>
      <c r="J411" s="5">
        <v>222546</v>
      </c>
      <c r="K411" s="5">
        <v>222545.09</v>
      </c>
      <c r="L411" s="5">
        <v>222545.09</v>
      </c>
      <c r="M411" s="5">
        <v>222545.09</v>
      </c>
      <c r="N411" s="5">
        <v>95012.75</v>
      </c>
      <c r="O411" s="6">
        <v>0</v>
      </c>
      <c r="Q411" s="6">
        <v>0.91</v>
      </c>
      <c r="W411" s="24">
        <f t="shared" si="8"/>
        <v>222545.09</v>
      </c>
    </row>
    <row r="412" spans="1:23">
      <c r="D412" s="12" t="s">
        <v>3139</v>
      </c>
      <c r="W412" s="24">
        <f t="shared" si="8"/>
        <v>0</v>
      </c>
    </row>
    <row r="413" spans="1:23">
      <c r="C413" s="12" t="s">
        <v>3140</v>
      </c>
      <c r="W413" s="24">
        <f t="shared" si="8"/>
        <v>0</v>
      </c>
    </row>
    <row r="414" spans="1:23">
      <c r="A414" s="8">
        <v>11750</v>
      </c>
      <c r="D414" s="12" t="s">
        <v>62</v>
      </c>
      <c r="E414" s="8">
        <v>11</v>
      </c>
      <c r="F414" s="12" t="s">
        <v>39</v>
      </c>
      <c r="G414" s="12" t="s">
        <v>43</v>
      </c>
      <c r="H414" s="12" t="s">
        <v>44</v>
      </c>
      <c r="I414" s="5">
        <v>64164</v>
      </c>
      <c r="J414" s="5">
        <v>44024</v>
      </c>
      <c r="K414" s="5">
        <v>44023.66</v>
      </c>
      <c r="L414" s="5">
        <v>44023.66</v>
      </c>
      <c r="M414" s="5">
        <v>44023.66</v>
      </c>
      <c r="N414" s="5">
        <v>44023.66</v>
      </c>
      <c r="O414" s="6">
        <v>0</v>
      </c>
      <c r="Q414" s="6">
        <v>0.34</v>
      </c>
      <c r="W414" s="24">
        <f t="shared" si="8"/>
        <v>44023.66</v>
      </c>
    </row>
    <row r="415" spans="1:23">
      <c r="B415" s="14" t="s">
        <v>38</v>
      </c>
      <c r="C415" s="14" t="s">
        <v>465</v>
      </c>
      <c r="D415" s="14" t="s">
        <v>1383</v>
      </c>
      <c r="I415" s="5">
        <v>1316762</v>
      </c>
      <c r="J415" s="5">
        <v>1251300</v>
      </c>
      <c r="K415" s="5">
        <v>1251297.3400000001</v>
      </c>
      <c r="L415" s="5">
        <v>1251297.3400000001</v>
      </c>
      <c r="M415" s="5">
        <v>1251297.3400000001</v>
      </c>
      <c r="N415" s="5">
        <v>1169758.44</v>
      </c>
      <c r="O415" s="6">
        <v>0</v>
      </c>
      <c r="Q415" s="6">
        <v>2.66</v>
      </c>
      <c r="W415" s="24">
        <f t="shared" si="8"/>
        <v>1251297.3400000001</v>
      </c>
    </row>
    <row r="416" spans="1:23">
      <c r="A416" s="8">
        <v>11100</v>
      </c>
      <c r="C416" s="12" t="s">
        <v>41</v>
      </c>
      <c r="E416" s="8">
        <v>11</v>
      </c>
      <c r="F416" s="12" t="s">
        <v>39</v>
      </c>
      <c r="G416" s="12" t="s">
        <v>43</v>
      </c>
      <c r="H416" s="12" t="s">
        <v>44</v>
      </c>
      <c r="I416" s="5">
        <v>926292</v>
      </c>
      <c r="J416" s="5">
        <v>875428</v>
      </c>
      <c r="K416" s="5">
        <v>875428</v>
      </c>
      <c r="L416" s="5">
        <v>875428</v>
      </c>
      <c r="M416" s="5">
        <v>875428</v>
      </c>
      <c r="N416" s="5">
        <v>875428</v>
      </c>
      <c r="O416" s="6">
        <v>0</v>
      </c>
      <c r="Q416" s="6">
        <v>0</v>
      </c>
      <c r="W416" s="24">
        <f t="shared" si="8"/>
        <v>875428</v>
      </c>
    </row>
    <row r="417" spans="1:23">
      <c r="A417" s="8">
        <v>11510</v>
      </c>
      <c r="C417" s="12" t="s">
        <v>45</v>
      </c>
      <c r="E417" s="8">
        <v>11</v>
      </c>
      <c r="F417" s="12" t="s">
        <v>39</v>
      </c>
      <c r="G417" s="12" t="s">
        <v>43</v>
      </c>
      <c r="H417" s="12" t="s">
        <v>44</v>
      </c>
      <c r="I417" s="5">
        <v>77191</v>
      </c>
      <c r="J417" s="5">
        <v>82691</v>
      </c>
      <c r="K417" s="5">
        <v>82691</v>
      </c>
      <c r="L417" s="5">
        <v>82691</v>
      </c>
      <c r="M417" s="5">
        <v>82691</v>
      </c>
      <c r="N417" s="5">
        <v>82691</v>
      </c>
      <c r="O417" s="6">
        <v>0</v>
      </c>
      <c r="Q417" s="6">
        <v>0</v>
      </c>
      <c r="W417" s="24">
        <f t="shared" si="8"/>
        <v>82691</v>
      </c>
    </row>
    <row r="418" spans="1:23">
      <c r="A418" s="8">
        <v>11520</v>
      </c>
      <c r="C418" s="12" t="s">
        <v>49</v>
      </c>
      <c r="E418" s="8">
        <v>11</v>
      </c>
      <c r="F418" s="12" t="s">
        <v>39</v>
      </c>
      <c r="G418" s="12" t="s">
        <v>43</v>
      </c>
      <c r="H418" s="12" t="s">
        <v>44</v>
      </c>
      <c r="I418" s="5">
        <v>77191</v>
      </c>
      <c r="J418" s="5">
        <v>72768</v>
      </c>
      <c r="K418" s="5">
        <v>72767.75</v>
      </c>
      <c r="L418" s="5">
        <v>72767.75</v>
      </c>
      <c r="M418" s="5">
        <v>72767.75</v>
      </c>
      <c r="N418" s="5">
        <v>72767.75</v>
      </c>
      <c r="O418" s="6">
        <v>0</v>
      </c>
      <c r="Q418" s="6">
        <v>0.25</v>
      </c>
      <c r="W418" s="24">
        <f t="shared" si="8"/>
        <v>72767.75</v>
      </c>
    </row>
    <row r="419" spans="1:23">
      <c r="A419" s="8">
        <v>11600</v>
      </c>
      <c r="C419" s="12" t="s">
        <v>53</v>
      </c>
      <c r="E419" s="8">
        <v>11</v>
      </c>
      <c r="F419" s="12" t="s">
        <v>39</v>
      </c>
      <c r="G419" s="12" t="s">
        <v>43</v>
      </c>
      <c r="H419" s="12" t="s">
        <v>44</v>
      </c>
      <c r="I419" s="5">
        <v>69693</v>
      </c>
      <c r="J419" s="5">
        <v>67503</v>
      </c>
      <c r="K419" s="5">
        <v>67502.33</v>
      </c>
      <c r="L419" s="5">
        <v>67502.33</v>
      </c>
      <c r="M419" s="5">
        <v>67502.33</v>
      </c>
      <c r="N419" s="5">
        <v>67502.33</v>
      </c>
      <c r="O419" s="6">
        <v>0</v>
      </c>
      <c r="Q419" s="6">
        <v>0.67</v>
      </c>
      <c r="W419" s="24">
        <f t="shared" si="8"/>
        <v>67502.33</v>
      </c>
    </row>
    <row r="420" spans="1:23">
      <c r="W420" s="24"/>
    </row>
    <row r="421" spans="1:23">
      <c r="A421" s="14" t="s">
        <v>188</v>
      </c>
      <c r="W421" s="24"/>
    </row>
    <row r="422" spans="1:23">
      <c r="W422" s="24"/>
    </row>
    <row r="423" spans="1:23">
      <c r="A423" s="11" t="s">
        <v>0</v>
      </c>
      <c r="W423" s="24"/>
    </row>
    <row r="424" spans="1:23">
      <c r="A424" s="11" t="s">
        <v>1</v>
      </c>
      <c r="W424" s="24"/>
    </row>
    <row r="425" spans="1:23">
      <c r="A425" s="12" t="s">
        <v>3169</v>
      </c>
      <c r="W425" s="24"/>
    </row>
    <row r="426" spans="1:23">
      <c r="A426" s="12" t="s">
        <v>3170</v>
      </c>
      <c r="W426" s="24"/>
    </row>
    <row r="427" spans="1:23">
      <c r="W427" s="24"/>
    </row>
    <row r="428" spans="1:23">
      <c r="H428" s="12" t="s">
        <v>4</v>
      </c>
      <c r="I428" s="12" t="s">
        <v>3171</v>
      </c>
      <c r="K428" s="12" t="s">
        <v>3172</v>
      </c>
      <c r="P428" s="12" t="s">
        <v>7</v>
      </c>
      <c r="W428" s="24"/>
    </row>
    <row r="429" spans="1:23">
      <c r="C429" s="13" t="s">
        <v>8</v>
      </c>
      <c r="W429" s="24"/>
    </row>
    <row r="430" spans="1:23">
      <c r="J430" s="12" t="s">
        <v>9</v>
      </c>
      <c r="Q430" s="12" t="s">
        <v>3154</v>
      </c>
      <c r="W430" s="24"/>
    </row>
    <row r="431" spans="1:23">
      <c r="A431" s="12" t="s">
        <v>11</v>
      </c>
      <c r="D431" s="12" t="s">
        <v>12</v>
      </c>
      <c r="E431" s="12" t="s">
        <v>13</v>
      </c>
      <c r="F431" s="12" t="s">
        <v>14</v>
      </c>
      <c r="H431" s="12" t="s">
        <v>15</v>
      </c>
      <c r="I431" s="12" t="s">
        <v>16</v>
      </c>
      <c r="J431" s="12" t="s">
        <v>16</v>
      </c>
      <c r="K431" s="12" t="s">
        <v>18</v>
      </c>
      <c r="M431" s="12" t="s">
        <v>19</v>
      </c>
      <c r="N431" s="12" t="s">
        <v>20</v>
      </c>
      <c r="O431" s="12" t="s">
        <v>21</v>
      </c>
      <c r="P431" s="12" t="s">
        <v>22</v>
      </c>
      <c r="Q431" s="12" t="s">
        <v>23</v>
      </c>
      <c r="W431" s="24" t="str">
        <f>N431</f>
        <v>DEVENGADO</v>
      </c>
    </row>
    <row r="432" spans="1:23">
      <c r="B432" s="12" t="s">
        <v>24</v>
      </c>
      <c r="I432" s="12" t="s">
        <v>25</v>
      </c>
      <c r="J432" s="12" t="s">
        <v>26</v>
      </c>
      <c r="W432" s="24">
        <f t="shared" ref="W432:W478" si="9">N432</f>
        <v>0</v>
      </c>
    </row>
    <row r="433" spans="1:23">
      <c r="A433" s="8">
        <v>11710</v>
      </c>
      <c r="D433" s="12" t="s">
        <v>57</v>
      </c>
      <c r="E433" s="8">
        <v>11</v>
      </c>
      <c r="F433" s="12" t="s">
        <v>39</v>
      </c>
      <c r="G433" s="12" t="s">
        <v>43</v>
      </c>
      <c r="H433" s="12" t="s">
        <v>44</v>
      </c>
      <c r="I433" s="5">
        <v>134313</v>
      </c>
      <c r="K433" s="5">
        <v>126938</v>
      </c>
      <c r="L433" s="5">
        <v>126937.1</v>
      </c>
      <c r="M433" s="5">
        <v>126937.1</v>
      </c>
      <c r="N433" s="5">
        <v>126937.1</v>
      </c>
      <c r="O433" s="5">
        <v>45398.2</v>
      </c>
      <c r="P433" s="6">
        <v>0</v>
      </c>
      <c r="R433" s="6">
        <v>0.9</v>
      </c>
      <c r="W433" s="24">
        <f t="shared" si="9"/>
        <v>126937.1</v>
      </c>
    </row>
    <row r="434" spans="1:23">
      <c r="D434" s="12" t="s">
        <v>3139</v>
      </c>
      <c r="W434" s="24">
        <f t="shared" si="9"/>
        <v>0</v>
      </c>
    </row>
    <row r="435" spans="1:23">
      <c r="B435" s="12" t="s">
        <v>3140</v>
      </c>
      <c r="W435" s="24">
        <f t="shared" si="9"/>
        <v>0</v>
      </c>
    </row>
    <row r="436" spans="1:23">
      <c r="A436" s="8">
        <v>11750</v>
      </c>
      <c r="D436" s="12" t="s">
        <v>62</v>
      </c>
      <c r="E436" s="8">
        <v>11</v>
      </c>
      <c r="F436" s="12" t="s">
        <v>39</v>
      </c>
      <c r="G436" s="12" t="s">
        <v>43</v>
      </c>
      <c r="H436" s="12" t="s">
        <v>44</v>
      </c>
      <c r="I436" s="5">
        <v>32082</v>
      </c>
      <c r="K436" s="5">
        <v>25972</v>
      </c>
      <c r="L436" s="5">
        <v>25971.16</v>
      </c>
      <c r="M436" s="5">
        <v>25971.16</v>
      </c>
      <c r="N436" s="5">
        <v>25971.16</v>
      </c>
      <c r="O436" s="5">
        <v>25971.16</v>
      </c>
      <c r="P436" s="6">
        <v>0</v>
      </c>
      <c r="R436" s="6">
        <v>0.84</v>
      </c>
      <c r="W436" s="24">
        <f t="shared" si="9"/>
        <v>25971.16</v>
      </c>
    </row>
    <row r="437" spans="1:23">
      <c r="A437" s="14" t="s">
        <v>30</v>
      </c>
      <c r="B437" s="7">
        <v>14</v>
      </c>
      <c r="D437" s="14" t="s">
        <v>1414</v>
      </c>
      <c r="I437" s="5">
        <v>31717034</v>
      </c>
      <c r="K437" s="5">
        <v>27289830</v>
      </c>
      <c r="L437" s="5">
        <v>27289821.5</v>
      </c>
      <c r="M437" s="5">
        <v>27289821.5</v>
      </c>
      <c r="N437" s="5">
        <v>27289821.5</v>
      </c>
      <c r="O437" s="5">
        <v>25648073.760000002</v>
      </c>
      <c r="P437" s="6">
        <v>0</v>
      </c>
      <c r="R437" s="6">
        <v>8.5</v>
      </c>
      <c r="W437" s="24">
        <f t="shared" si="9"/>
        <v>27289821.5</v>
      </c>
    </row>
    <row r="438" spans="1:23">
      <c r="A438" s="14" t="s">
        <v>33</v>
      </c>
      <c r="B438" s="14" t="s">
        <v>34</v>
      </c>
      <c r="C438" s="14" t="s">
        <v>35</v>
      </c>
      <c r="I438" s="5">
        <v>31717034</v>
      </c>
      <c r="K438" s="5">
        <v>27289830</v>
      </c>
      <c r="L438" s="5">
        <v>27289821.5</v>
      </c>
      <c r="M438" s="5">
        <v>27289821.5</v>
      </c>
      <c r="N438" s="5">
        <v>27289821.5</v>
      </c>
      <c r="O438" s="5">
        <v>25648073.760000002</v>
      </c>
      <c r="P438" s="6">
        <v>0</v>
      </c>
      <c r="R438" s="6">
        <v>8.5</v>
      </c>
      <c r="W438" s="24">
        <f t="shared" si="9"/>
        <v>27289821.5</v>
      </c>
    </row>
    <row r="439" spans="1:23">
      <c r="A439" s="14" t="s">
        <v>36</v>
      </c>
      <c r="C439" s="7">
        <v>0</v>
      </c>
      <c r="D439" s="14" t="s">
        <v>35</v>
      </c>
      <c r="I439" s="5">
        <v>31717034</v>
      </c>
      <c r="K439" s="5">
        <v>27289830</v>
      </c>
      <c r="L439" s="5">
        <v>27289821.5</v>
      </c>
      <c r="M439" s="5">
        <v>27289821.5</v>
      </c>
      <c r="N439" s="5">
        <v>27289821.5</v>
      </c>
      <c r="O439" s="5">
        <v>25648073.760000002</v>
      </c>
      <c r="P439" s="6">
        <v>0</v>
      </c>
      <c r="R439" s="6">
        <v>8.5</v>
      </c>
      <c r="W439" s="24">
        <f t="shared" si="9"/>
        <v>27289821.5</v>
      </c>
    </row>
    <row r="440" spans="1:23">
      <c r="B440" s="14" t="s">
        <v>38</v>
      </c>
      <c r="C440" s="14" t="s">
        <v>39</v>
      </c>
      <c r="D440" s="14" t="s">
        <v>693</v>
      </c>
      <c r="I440" s="5">
        <v>5199216</v>
      </c>
      <c r="K440" s="5">
        <v>4979663</v>
      </c>
      <c r="L440" s="5">
        <v>4979660.43</v>
      </c>
      <c r="M440" s="5">
        <v>4979660.43</v>
      </c>
      <c r="N440" s="5">
        <v>4979660.43</v>
      </c>
      <c r="O440" s="5">
        <v>4683094.28</v>
      </c>
      <c r="P440" s="6">
        <v>0</v>
      </c>
      <c r="R440" s="6">
        <v>2.57</v>
      </c>
      <c r="W440" s="24">
        <f t="shared" si="9"/>
        <v>4979660.43</v>
      </c>
    </row>
    <row r="441" spans="1:23">
      <c r="A441" s="8">
        <v>11100</v>
      </c>
      <c r="C441" s="12" t="s">
        <v>41</v>
      </c>
      <c r="E441" s="8">
        <v>11</v>
      </c>
      <c r="F441" s="12" t="s">
        <v>39</v>
      </c>
      <c r="G441" s="12" t="s">
        <v>43</v>
      </c>
      <c r="H441" s="12" t="s">
        <v>44</v>
      </c>
      <c r="I441" s="5">
        <v>3650364</v>
      </c>
      <c r="K441" s="5">
        <v>3502583</v>
      </c>
      <c r="L441" s="5">
        <v>3502582.4</v>
      </c>
      <c r="M441" s="5">
        <v>3502582.4</v>
      </c>
      <c r="N441" s="5">
        <v>3502582.4</v>
      </c>
      <c r="O441" s="5">
        <v>3502582.4</v>
      </c>
      <c r="P441" s="6">
        <v>0</v>
      </c>
      <c r="R441" s="6">
        <v>0.6</v>
      </c>
      <c r="W441" s="24">
        <f t="shared" si="9"/>
        <v>3502582.4</v>
      </c>
    </row>
    <row r="442" spans="1:23">
      <c r="A442" s="8">
        <v>11510</v>
      </c>
      <c r="C442" s="12" t="s">
        <v>45</v>
      </c>
      <c r="E442" s="8">
        <v>11</v>
      </c>
      <c r="F442" s="12" t="s">
        <v>39</v>
      </c>
      <c r="G442" s="12" t="s">
        <v>43</v>
      </c>
      <c r="H442" s="12" t="s">
        <v>44</v>
      </c>
      <c r="I442" s="5">
        <v>304197</v>
      </c>
      <c r="K442" s="5">
        <v>298018</v>
      </c>
      <c r="L442" s="5">
        <v>298017.7</v>
      </c>
      <c r="M442" s="5">
        <v>298017.7</v>
      </c>
      <c r="N442" s="5">
        <v>298017.7</v>
      </c>
      <c r="O442" s="5">
        <v>298017.7</v>
      </c>
      <c r="P442" s="6">
        <v>0</v>
      </c>
      <c r="R442" s="6">
        <v>0.3</v>
      </c>
      <c r="W442" s="24">
        <f t="shared" si="9"/>
        <v>298017.7</v>
      </c>
    </row>
    <row r="443" spans="1:23">
      <c r="A443" s="8">
        <v>11520</v>
      </c>
      <c r="C443" s="12" t="s">
        <v>49</v>
      </c>
      <c r="E443" s="8">
        <v>11</v>
      </c>
      <c r="F443" s="12" t="s">
        <v>39</v>
      </c>
      <c r="G443" s="12" t="s">
        <v>43</v>
      </c>
      <c r="H443" s="12" t="s">
        <v>44</v>
      </c>
      <c r="I443" s="5">
        <v>304197</v>
      </c>
      <c r="K443" s="5">
        <v>288189</v>
      </c>
      <c r="L443" s="5">
        <v>288189</v>
      </c>
      <c r="M443" s="5">
        <v>288189</v>
      </c>
      <c r="N443" s="5">
        <v>288189</v>
      </c>
      <c r="O443" s="5">
        <v>288189</v>
      </c>
      <c r="P443" s="6">
        <v>0</v>
      </c>
      <c r="R443" s="6">
        <v>0</v>
      </c>
      <c r="W443" s="24">
        <f t="shared" si="9"/>
        <v>288189</v>
      </c>
    </row>
    <row r="444" spans="1:23">
      <c r="A444" s="8">
        <v>11600</v>
      </c>
      <c r="C444" s="12" t="s">
        <v>53</v>
      </c>
      <c r="E444" s="8">
        <v>11</v>
      </c>
      <c r="F444" s="12" t="s">
        <v>39</v>
      </c>
      <c r="G444" s="12" t="s">
        <v>43</v>
      </c>
      <c r="H444" s="12" t="s">
        <v>44</v>
      </c>
      <c r="I444" s="5">
        <v>282827</v>
      </c>
      <c r="K444" s="5">
        <v>266563</v>
      </c>
      <c r="L444" s="5">
        <v>266562.83</v>
      </c>
      <c r="M444" s="5">
        <v>266562.83</v>
      </c>
      <c r="N444" s="5">
        <v>266562.83</v>
      </c>
      <c r="O444" s="5">
        <v>266562.83</v>
      </c>
      <c r="P444" s="6">
        <v>0</v>
      </c>
      <c r="R444" s="6">
        <v>0.17</v>
      </c>
      <c r="W444" s="24">
        <f t="shared" si="9"/>
        <v>266562.83</v>
      </c>
    </row>
    <row r="445" spans="1:23">
      <c r="A445" s="8">
        <v>11710</v>
      </c>
      <c r="D445" s="12" t="s">
        <v>57</v>
      </c>
      <c r="E445" s="8">
        <v>11</v>
      </c>
      <c r="F445" s="12" t="s">
        <v>39</v>
      </c>
      <c r="G445" s="12" t="s">
        <v>43</v>
      </c>
      <c r="H445" s="12" t="s">
        <v>44</v>
      </c>
      <c r="I445" s="5">
        <v>529303</v>
      </c>
      <c r="K445" s="5">
        <v>505504</v>
      </c>
      <c r="L445" s="5">
        <v>505503.18</v>
      </c>
      <c r="M445" s="5">
        <v>505503.18</v>
      </c>
      <c r="N445" s="5">
        <v>505503.18</v>
      </c>
      <c r="O445" s="5">
        <v>208937.03</v>
      </c>
      <c r="P445" s="6">
        <v>0</v>
      </c>
      <c r="R445" s="6">
        <v>0.82</v>
      </c>
      <c r="W445" s="24">
        <f t="shared" si="9"/>
        <v>505503.18</v>
      </c>
    </row>
    <row r="446" spans="1:23">
      <c r="D446" s="12" t="s">
        <v>3139</v>
      </c>
      <c r="W446" s="24">
        <f t="shared" si="9"/>
        <v>0</v>
      </c>
    </row>
    <row r="447" spans="1:23">
      <c r="B447" s="12" t="s">
        <v>3140</v>
      </c>
      <c r="W447" s="24">
        <f t="shared" si="9"/>
        <v>0</v>
      </c>
    </row>
    <row r="448" spans="1:23">
      <c r="A448" s="8">
        <v>11750</v>
      </c>
      <c r="D448" s="12" t="s">
        <v>62</v>
      </c>
      <c r="E448" s="8">
        <v>11</v>
      </c>
      <c r="F448" s="12" t="s">
        <v>39</v>
      </c>
      <c r="G448" s="12" t="s">
        <v>43</v>
      </c>
      <c r="H448" s="12" t="s">
        <v>44</v>
      </c>
      <c r="I448" s="5">
        <v>128328</v>
      </c>
      <c r="K448" s="5">
        <v>118806</v>
      </c>
      <c r="L448" s="5">
        <v>118805.32</v>
      </c>
      <c r="M448" s="5">
        <v>118805.32</v>
      </c>
      <c r="N448" s="5">
        <v>118805.32</v>
      </c>
      <c r="O448" s="5">
        <v>118805.32</v>
      </c>
      <c r="P448" s="6">
        <v>0</v>
      </c>
      <c r="R448" s="6">
        <v>0.68</v>
      </c>
      <c r="W448" s="24">
        <f t="shared" si="9"/>
        <v>118805.32</v>
      </c>
    </row>
    <row r="449" spans="1:23">
      <c r="B449" s="14" t="s">
        <v>38</v>
      </c>
      <c r="C449" s="14" t="s">
        <v>79</v>
      </c>
      <c r="D449" s="14" t="s">
        <v>1454</v>
      </c>
      <c r="I449" s="5">
        <v>20837626</v>
      </c>
      <c r="K449" s="5">
        <v>16997880</v>
      </c>
      <c r="L449" s="5">
        <v>16997876.48</v>
      </c>
      <c r="M449" s="5">
        <v>16997876.48</v>
      </c>
      <c r="N449" s="5">
        <v>16997876.48</v>
      </c>
      <c r="O449" s="5">
        <v>15967304.869999999</v>
      </c>
      <c r="P449" s="6">
        <v>0</v>
      </c>
      <c r="R449" s="6">
        <v>3.52</v>
      </c>
      <c r="W449" s="24">
        <f t="shared" si="9"/>
        <v>16997876.48</v>
      </c>
    </row>
    <row r="450" spans="1:23">
      <c r="A450" s="8">
        <v>11100</v>
      </c>
      <c r="C450" s="12" t="s">
        <v>41</v>
      </c>
      <c r="E450" s="8">
        <v>11</v>
      </c>
      <c r="F450" s="12" t="s">
        <v>39</v>
      </c>
      <c r="G450" s="12" t="s">
        <v>43</v>
      </c>
      <c r="H450" s="12" t="s">
        <v>44</v>
      </c>
      <c r="I450" s="5">
        <v>13130367</v>
      </c>
      <c r="K450" s="5">
        <v>11800218</v>
      </c>
      <c r="L450" s="5">
        <v>11800217.57</v>
      </c>
      <c r="M450" s="5">
        <v>11800217.57</v>
      </c>
      <c r="N450" s="5">
        <v>11800217.57</v>
      </c>
      <c r="O450" s="5">
        <v>11800217.57</v>
      </c>
      <c r="P450" s="6">
        <v>0</v>
      </c>
      <c r="R450" s="6">
        <v>0.43</v>
      </c>
      <c r="W450" s="24">
        <f t="shared" si="9"/>
        <v>11800217.57</v>
      </c>
    </row>
    <row r="451" spans="1:23">
      <c r="A451" s="8">
        <v>11510</v>
      </c>
      <c r="C451" s="12" t="s">
        <v>45</v>
      </c>
      <c r="E451" s="8">
        <v>11</v>
      </c>
      <c r="F451" s="12" t="s">
        <v>39</v>
      </c>
      <c r="G451" s="12" t="s">
        <v>43</v>
      </c>
      <c r="H451" s="12" t="s">
        <v>44</v>
      </c>
      <c r="I451" s="5">
        <v>1094198</v>
      </c>
      <c r="K451" s="5">
        <v>1041250</v>
      </c>
      <c r="L451" s="5">
        <v>1041249.73</v>
      </c>
      <c r="M451" s="5">
        <v>1041249.73</v>
      </c>
      <c r="N451" s="5">
        <v>1041249.73</v>
      </c>
      <c r="O451" s="5">
        <v>1041249.73</v>
      </c>
      <c r="P451" s="6">
        <v>0</v>
      </c>
      <c r="R451" s="6">
        <v>0.27</v>
      </c>
      <c r="W451" s="24">
        <f t="shared" si="9"/>
        <v>1041249.73</v>
      </c>
    </row>
    <row r="452" spans="1:23">
      <c r="A452" s="8">
        <v>11520</v>
      </c>
      <c r="C452" s="12" t="s">
        <v>49</v>
      </c>
      <c r="E452" s="8">
        <v>11</v>
      </c>
      <c r="F452" s="12" t="s">
        <v>39</v>
      </c>
      <c r="G452" s="12" t="s">
        <v>43</v>
      </c>
      <c r="H452" s="12" t="s">
        <v>44</v>
      </c>
      <c r="I452" s="5">
        <v>1094198</v>
      </c>
      <c r="K452" s="5">
        <v>947601</v>
      </c>
      <c r="L452" s="5">
        <v>947600.95</v>
      </c>
      <c r="M452" s="5">
        <v>947600.95</v>
      </c>
      <c r="N452" s="5">
        <v>947600.95</v>
      </c>
      <c r="O452" s="5">
        <v>947600.95</v>
      </c>
      <c r="P452" s="6">
        <v>0</v>
      </c>
      <c r="R452" s="6">
        <v>0.05</v>
      </c>
      <c r="W452" s="24">
        <f t="shared" si="9"/>
        <v>947600.95</v>
      </c>
    </row>
    <row r="453" spans="1:23">
      <c r="A453" s="8">
        <v>11600</v>
      </c>
      <c r="C453" s="12" t="s">
        <v>53</v>
      </c>
      <c r="E453" s="8">
        <v>11</v>
      </c>
      <c r="F453" s="12" t="s">
        <v>39</v>
      </c>
      <c r="G453" s="12" t="s">
        <v>43</v>
      </c>
      <c r="H453" s="12" t="s">
        <v>44</v>
      </c>
      <c r="I453" s="5">
        <v>962528</v>
      </c>
      <c r="K453" s="5">
        <v>844176</v>
      </c>
      <c r="L453" s="5">
        <v>844175.88</v>
      </c>
      <c r="M453" s="5">
        <v>844175.88</v>
      </c>
      <c r="N453" s="5">
        <v>844175.88</v>
      </c>
      <c r="O453" s="5">
        <v>844175.88</v>
      </c>
      <c r="P453" s="6">
        <v>0</v>
      </c>
      <c r="R453" s="6">
        <v>0.12</v>
      </c>
      <c r="W453" s="24">
        <f t="shared" si="9"/>
        <v>844175.88</v>
      </c>
    </row>
    <row r="454" spans="1:23">
      <c r="A454" s="8">
        <v>11710</v>
      </c>
      <c r="D454" s="12" t="s">
        <v>57</v>
      </c>
      <c r="E454" s="8">
        <v>11</v>
      </c>
      <c r="F454" s="12" t="s">
        <v>39</v>
      </c>
      <c r="G454" s="12" t="s">
        <v>43</v>
      </c>
      <c r="H454" s="12" t="s">
        <v>44</v>
      </c>
      <c r="I454" s="5">
        <v>1903904</v>
      </c>
      <c r="K454" s="5">
        <v>1689479</v>
      </c>
      <c r="L454" s="5">
        <v>1689478.78</v>
      </c>
      <c r="M454" s="5">
        <v>1689478.78</v>
      </c>
      <c r="N454" s="5">
        <v>1689478.78</v>
      </c>
      <c r="O454" s="5">
        <v>687226.73</v>
      </c>
      <c r="P454" s="6">
        <v>0</v>
      </c>
      <c r="R454" s="6">
        <v>0.22</v>
      </c>
      <c r="W454" s="24">
        <f t="shared" si="9"/>
        <v>1689478.78</v>
      </c>
    </row>
    <row r="455" spans="1:23">
      <c r="D455" s="12" t="s">
        <v>3139</v>
      </c>
      <c r="W455" s="24">
        <f t="shared" si="9"/>
        <v>0</v>
      </c>
    </row>
    <row r="456" spans="1:23">
      <c r="B456" s="12" t="s">
        <v>3140</v>
      </c>
      <c r="W456" s="24">
        <f t="shared" si="9"/>
        <v>0</v>
      </c>
    </row>
    <row r="457" spans="1:23">
      <c r="A457" s="8">
        <v>11750</v>
      </c>
      <c r="D457" s="12" t="s">
        <v>62</v>
      </c>
      <c r="E457" s="8">
        <v>11</v>
      </c>
      <c r="F457" s="12" t="s">
        <v>39</v>
      </c>
      <c r="G457" s="12" t="s">
        <v>43</v>
      </c>
      <c r="H457" s="12" t="s">
        <v>44</v>
      </c>
      <c r="I457" s="5">
        <v>506896</v>
      </c>
      <c r="K457" s="5">
        <v>445080</v>
      </c>
      <c r="L457" s="5">
        <v>445079.02</v>
      </c>
      <c r="M457" s="5">
        <v>445079.02</v>
      </c>
      <c r="N457" s="5">
        <v>445079.02</v>
      </c>
      <c r="O457" s="5">
        <v>445079.02</v>
      </c>
      <c r="P457" s="6">
        <v>0</v>
      </c>
      <c r="R457" s="6">
        <v>0.98</v>
      </c>
      <c r="W457" s="24">
        <f t="shared" si="9"/>
        <v>445079.02</v>
      </c>
    </row>
    <row r="458" spans="1:23">
      <c r="A458" s="8">
        <v>21300</v>
      </c>
      <c r="B458" s="12" t="s">
        <v>1480</v>
      </c>
      <c r="E458" s="8">
        <v>11</v>
      </c>
      <c r="F458" s="12" t="s">
        <v>39</v>
      </c>
      <c r="G458" s="12" t="s">
        <v>43</v>
      </c>
      <c r="H458" s="12" t="s">
        <v>44</v>
      </c>
      <c r="I458" s="5">
        <v>155850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R458" s="6">
        <v>0</v>
      </c>
      <c r="W458" s="24">
        <f t="shared" si="9"/>
        <v>0</v>
      </c>
    </row>
    <row r="459" spans="1:23">
      <c r="A459" s="8">
        <v>31110</v>
      </c>
      <c r="D459" s="12" t="s">
        <v>3145</v>
      </c>
      <c r="E459" s="8">
        <v>11</v>
      </c>
      <c r="F459" s="12" t="s">
        <v>39</v>
      </c>
      <c r="G459" s="12" t="s">
        <v>43</v>
      </c>
      <c r="H459" s="12" t="s">
        <v>44</v>
      </c>
      <c r="I459" s="5">
        <v>1929685</v>
      </c>
      <c r="K459" s="5">
        <v>228124</v>
      </c>
      <c r="L459" s="5">
        <v>228123.07</v>
      </c>
      <c r="M459" s="5">
        <v>228123.07</v>
      </c>
      <c r="N459" s="5">
        <v>228123.07</v>
      </c>
      <c r="O459" s="5">
        <v>201754.99</v>
      </c>
      <c r="P459" s="6">
        <v>0</v>
      </c>
      <c r="R459" s="6">
        <v>0.93</v>
      </c>
      <c r="W459" s="24">
        <f t="shared" si="9"/>
        <v>228123.07</v>
      </c>
    </row>
    <row r="460" spans="1:23">
      <c r="A460" s="8">
        <v>33100</v>
      </c>
      <c r="D460" s="12" t="s">
        <v>3146</v>
      </c>
      <c r="E460" s="8">
        <v>11</v>
      </c>
      <c r="F460" s="12" t="s">
        <v>39</v>
      </c>
      <c r="G460" s="12" t="s">
        <v>43</v>
      </c>
      <c r="H460" s="12" t="s">
        <v>44</v>
      </c>
      <c r="I460" s="5">
        <v>30000</v>
      </c>
      <c r="K460" s="5">
        <v>1952</v>
      </c>
      <c r="L460" s="5">
        <v>1951.48</v>
      </c>
      <c r="M460" s="5">
        <v>1951.48</v>
      </c>
      <c r="N460" s="5">
        <v>1951.48</v>
      </c>
      <c r="O460" s="6">
        <v>0</v>
      </c>
      <c r="P460" s="6">
        <v>0</v>
      </c>
      <c r="R460" s="6">
        <v>0.52</v>
      </c>
      <c r="W460" s="24">
        <f t="shared" si="9"/>
        <v>1951.48</v>
      </c>
    </row>
    <row r="461" spans="1:23">
      <c r="A461" s="8">
        <v>39100</v>
      </c>
      <c r="D461" s="12" t="s">
        <v>368</v>
      </c>
      <c r="E461" s="8">
        <v>11</v>
      </c>
      <c r="F461" s="12" t="s">
        <v>39</v>
      </c>
      <c r="G461" s="12" t="s">
        <v>43</v>
      </c>
      <c r="H461" s="12" t="s">
        <v>44</v>
      </c>
      <c r="I461" s="5">
        <v>30000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R461" s="6">
        <v>0</v>
      </c>
      <c r="W461" s="24">
        <f t="shared" si="9"/>
        <v>0</v>
      </c>
    </row>
    <row r="462" spans="1:23">
      <c r="B462" s="14" t="s">
        <v>38</v>
      </c>
      <c r="C462" s="14" t="s">
        <v>433</v>
      </c>
      <c r="D462" s="14" t="s">
        <v>1502</v>
      </c>
      <c r="I462" s="5">
        <v>5680192</v>
      </c>
      <c r="K462" s="5">
        <v>5312287</v>
      </c>
      <c r="L462" s="5">
        <v>5312284.59</v>
      </c>
      <c r="M462" s="5">
        <v>5312284.59</v>
      </c>
      <c r="N462" s="5">
        <v>5312284.59</v>
      </c>
      <c r="O462" s="5">
        <v>4997674.6100000003</v>
      </c>
      <c r="P462" s="6">
        <v>0</v>
      </c>
      <c r="R462" s="6">
        <v>2.41</v>
      </c>
      <c r="W462" s="24">
        <f t="shared" si="9"/>
        <v>5312284.59</v>
      </c>
    </row>
    <row r="463" spans="1:23">
      <c r="A463" s="8">
        <v>11100</v>
      </c>
      <c r="C463" s="12" t="s">
        <v>41</v>
      </c>
      <c r="E463" s="8">
        <v>11</v>
      </c>
      <c r="F463" s="12" t="s">
        <v>39</v>
      </c>
      <c r="G463" s="12" t="s">
        <v>43</v>
      </c>
      <c r="H463" s="12" t="s">
        <v>44</v>
      </c>
      <c r="I463" s="5">
        <v>3988824</v>
      </c>
      <c r="K463" s="5">
        <v>3721161</v>
      </c>
      <c r="L463" s="5">
        <v>3721161</v>
      </c>
      <c r="M463" s="5">
        <v>3721161</v>
      </c>
      <c r="N463" s="5">
        <v>3721161</v>
      </c>
      <c r="O463" s="5">
        <v>3721161</v>
      </c>
      <c r="P463" s="6">
        <v>0</v>
      </c>
      <c r="R463" s="6">
        <v>0</v>
      </c>
      <c r="W463" s="24">
        <f t="shared" si="9"/>
        <v>3721161</v>
      </c>
    </row>
    <row r="464" spans="1:23">
      <c r="A464" s="8">
        <v>11510</v>
      </c>
      <c r="C464" s="12" t="s">
        <v>45</v>
      </c>
      <c r="E464" s="8">
        <v>11</v>
      </c>
      <c r="F464" s="12" t="s">
        <v>39</v>
      </c>
      <c r="G464" s="12" t="s">
        <v>43</v>
      </c>
      <c r="H464" s="12" t="s">
        <v>44</v>
      </c>
      <c r="I464" s="5">
        <v>332402</v>
      </c>
      <c r="K464" s="5">
        <v>328079</v>
      </c>
      <c r="L464" s="5">
        <v>328079</v>
      </c>
      <c r="M464" s="5">
        <v>328079</v>
      </c>
      <c r="N464" s="5">
        <v>328079</v>
      </c>
      <c r="O464" s="5">
        <v>328079</v>
      </c>
      <c r="P464" s="6">
        <v>0</v>
      </c>
      <c r="R464" s="6">
        <v>0</v>
      </c>
      <c r="W464" s="24">
        <f t="shared" si="9"/>
        <v>328079</v>
      </c>
    </row>
    <row r="465" spans="1:23">
      <c r="A465" s="8">
        <v>11520</v>
      </c>
      <c r="C465" s="12" t="s">
        <v>49</v>
      </c>
      <c r="E465" s="8">
        <v>11</v>
      </c>
      <c r="F465" s="12" t="s">
        <v>39</v>
      </c>
      <c r="G465" s="12" t="s">
        <v>43</v>
      </c>
      <c r="H465" s="12" t="s">
        <v>44</v>
      </c>
      <c r="I465" s="5">
        <v>332402</v>
      </c>
      <c r="K465" s="5">
        <v>302301</v>
      </c>
      <c r="L465" s="5">
        <v>302300.75</v>
      </c>
      <c r="M465" s="5">
        <v>302300.75</v>
      </c>
      <c r="N465" s="5">
        <v>302300.75</v>
      </c>
      <c r="O465" s="5">
        <v>302300.75</v>
      </c>
      <c r="P465" s="6">
        <v>0</v>
      </c>
      <c r="R465" s="6">
        <v>0.25</v>
      </c>
      <c r="W465" s="24">
        <f t="shared" si="9"/>
        <v>302300.75</v>
      </c>
    </row>
    <row r="466" spans="1:23">
      <c r="A466" s="8">
        <v>11600</v>
      </c>
      <c r="C466" s="12" t="s">
        <v>53</v>
      </c>
      <c r="E466" s="8">
        <v>11</v>
      </c>
      <c r="F466" s="12" t="s">
        <v>39</v>
      </c>
      <c r="G466" s="12" t="s">
        <v>43</v>
      </c>
      <c r="H466" s="12" t="s">
        <v>44</v>
      </c>
      <c r="I466" s="5">
        <v>307023</v>
      </c>
      <c r="K466" s="5">
        <v>291047</v>
      </c>
      <c r="L466" s="5">
        <v>291046.40000000002</v>
      </c>
      <c r="M466" s="5">
        <v>291046.40000000002</v>
      </c>
      <c r="N466" s="5">
        <v>291046.40000000002</v>
      </c>
      <c r="O466" s="5">
        <v>291046.40000000002</v>
      </c>
      <c r="P466" s="6">
        <v>0</v>
      </c>
      <c r="R466" s="6">
        <v>0.6</v>
      </c>
      <c r="W466" s="24">
        <f t="shared" si="9"/>
        <v>291046.40000000002</v>
      </c>
    </row>
    <row r="467" spans="1:23">
      <c r="A467" s="8">
        <v>11710</v>
      </c>
      <c r="D467" s="12" t="s">
        <v>57</v>
      </c>
      <c r="E467" s="8">
        <v>11</v>
      </c>
      <c r="F467" s="12" t="s">
        <v>39</v>
      </c>
      <c r="G467" s="12" t="s">
        <v>43</v>
      </c>
      <c r="H467" s="12" t="s">
        <v>44</v>
      </c>
      <c r="I467" s="5">
        <v>578380</v>
      </c>
      <c r="K467" s="5">
        <v>539533</v>
      </c>
      <c r="L467" s="5">
        <v>539532.1</v>
      </c>
      <c r="M467" s="5">
        <v>539532.1</v>
      </c>
      <c r="N467" s="5">
        <v>539532.1</v>
      </c>
      <c r="O467" s="5">
        <v>224922.12</v>
      </c>
      <c r="P467" s="6">
        <v>0</v>
      </c>
      <c r="R467" s="6">
        <v>0.9</v>
      </c>
      <c r="W467" s="24">
        <f t="shared" si="9"/>
        <v>539532.1</v>
      </c>
    </row>
    <row r="468" spans="1:23">
      <c r="D468" s="12" t="s">
        <v>3139</v>
      </c>
      <c r="W468" s="24">
        <f t="shared" si="9"/>
        <v>0</v>
      </c>
    </row>
    <row r="469" spans="1:23">
      <c r="B469" s="12" t="s">
        <v>3140</v>
      </c>
      <c r="W469" s="24">
        <f t="shared" si="9"/>
        <v>0</v>
      </c>
    </row>
    <row r="470" spans="1:23">
      <c r="A470" s="8">
        <v>11750</v>
      </c>
      <c r="D470" s="12" t="s">
        <v>62</v>
      </c>
      <c r="E470" s="8">
        <v>11</v>
      </c>
      <c r="F470" s="12" t="s">
        <v>39</v>
      </c>
      <c r="G470" s="12" t="s">
        <v>43</v>
      </c>
      <c r="H470" s="12" t="s">
        <v>44</v>
      </c>
      <c r="I470" s="5">
        <v>141161</v>
      </c>
      <c r="K470" s="5">
        <v>130166</v>
      </c>
      <c r="L470" s="5">
        <v>130165.34</v>
      </c>
      <c r="M470" s="5">
        <v>130165.34</v>
      </c>
      <c r="N470" s="5">
        <v>130165.34</v>
      </c>
      <c r="O470" s="5">
        <v>130165.34</v>
      </c>
      <c r="P470" s="6">
        <v>0</v>
      </c>
      <c r="R470" s="6">
        <v>0.66</v>
      </c>
      <c r="W470" s="24">
        <f t="shared" si="9"/>
        <v>130165.34</v>
      </c>
    </row>
    <row r="471" spans="1:23">
      <c r="A471" s="23" t="s">
        <v>30</v>
      </c>
      <c r="B471" s="16">
        <v>15</v>
      </c>
      <c r="C471" s="18"/>
      <c r="D471" s="23" t="s">
        <v>1533</v>
      </c>
      <c r="E471" s="18"/>
      <c r="F471" s="18"/>
      <c r="G471" s="18"/>
      <c r="H471" s="18"/>
      <c r="I471" s="5">
        <v>4808921</v>
      </c>
      <c r="K471" s="5">
        <v>4913574</v>
      </c>
      <c r="L471" s="5">
        <v>4913570.8</v>
      </c>
      <c r="M471" s="5">
        <v>4913570.8</v>
      </c>
      <c r="N471" s="15">
        <v>4913570.8</v>
      </c>
      <c r="O471" s="5">
        <v>4617115.03</v>
      </c>
      <c r="P471" s="6">
        <v>0</v>
      </c>
      <c r="R471" s="6">
        <v>3.2</v>
      </c>
      <c r="W471" s="25">
        <f t="shared" si="9"/>
        <v>4913570.8</v>
      </c>
    </row>
    <row r="472" spans="1:23">
      <c r="A472" s="14" t="s">
        <v>33</v>
      </c>
      <c r="B472" s="14" t="s">
        <v>34</v>
      </c>
      <c r="C472" s="14" t="s">
        <v>35</v>
      </c>
      <c r="I472" s="5">
        <v>4808921</v>
      </c>
      <c r="K472" s="5">
        <v>4913574</v>
      </c>
      <c r="L472" s="5">
        <v>4913570.8</v>
      </c>
      <c r="M472" s="5">
        <v>4913570.8</v>
      </c>
      <c r="N472" s="5">
        <v>4913570.8</v>
      </c>
      <c r="O472" s="5">
        <v>4617115.03</v>
      </c>
      <c r="P472" s="6">
        <v>0</v>
      </c>
      <c r="R472" s="6">
        <v>3.2</v>
      </c>
      <c r="W472" s="24">
        <f t="shared" si="9"/>
        <v>4913570.8</v>
      </c>
    </row>
    <row r="473" spans="1:23">
      <c r="A473" s="14" t="s">
        <v>36</v>
      </c>
      <c r="C473" s="7">
        <v>0</v>
      </c>
      <c r="D473" s="14" t="s">
        <v>35</v>
      </c>
      <c r="I473" s="5">
        <v>4808921</v>
      </c>
      <c r="K473" s="5">
        <v>4913574</v>
      </c>
      <c r="L473" s="5">
        <v>4913570.8</v>
      </c>
      <c r="M473" s="5">
        <v>4913570.8</v>
      </c>
      <c r="N473" s="5">
        <v>4913570.8</v>
      </c>
      <c r="O473" s="5">
        <v>4617115.03</v>
      </c>
      <c r="P473" s="6">
        <v>0</v>
      </c>
      <c r="R473" s="6">
        <v>3.2</v>
      </c>
      <c r="W473" s="24">
        <f t="shared" si="9"/>
        <v>4913570.8</v>
      </c>
    </row>
    <row r="474" spans="1:23">
      <c r="B474" s="14" t="s">
        <v>38</v>
      </c>
      <c r="C474" s="14" t="s">
        <v>39</v>
      </c>
      <c r="D474" s="14" t="s">
        <v>693</v>
      </c>
      <c r="I474" s="5">
        <v>1614113</v>
      </c>
      <c r="K474" s="5">
        <v>1646749</v>
      </c>
      <c r="L474" s="5">
        <v>1646747.56</v>
      </c>
      <c r="M474" s="5">
        <v>1646747.56</v>
      </c>
      <c r="N474" s="5">
        <v>1646747.56</v>
      </c>
      <c r="O474" s="5">
        <v>1547176.2</v>
      </c>
      <c r="P474" s="6">
        <v>0</v>
      </c>
      <c r="R474" s="6">
        <v>1.44</v>
      </c>
      <c r="W474" s="24">
        <f t="shared" si="9"/>
        <v>1646747.56</v>
      </c>
    </row>
    <row r="475" spans="1:23">
      <c r="A475" s="8">
        <v>11100</v>
      </c>
      <c r="C475" s="12" t="s">
        <v>41</v>
      </c>
      <c r="E475" s="8">
        <v>11</v>
      </c>
      <c r="F475" s="12" t="s">
        <v>39</v>
      </c>
      <c r="G475" s="12" t="s">
        <v>43</v>
      </c>
      <c r="H475" s="12" t="s">
        <v>44</v>
      </c>
      <c r="I475" s="5">
        <v>1139484</v>
      </c>
      <c r="K475" s="5">
        <v>1161484</v>
      </c>
      <c r="L475" s="5">
        <v>1161484</v>
      </c>
      <c r="M475" s="5">
        <v>1161484</v>
      </c>
      <c r="N475" s="5">
        <v>1161484</v>
      </c>
      <c r="O475" s="5">
        <v>1161484</v>
      </c>
      <c r="P475" s="6">
        <v>0</v>
      </c>
      <c r="R475" s="6">
        <v>0</v>
      </c>
      <c r="W475" s="24">
        <f t="shared" si="9"/>
        <v>1161484</v>
      </c>
    </row>
    <row r="476" spans="1:23">
      <c r="A476" s="8">
        <v>11510</v>
      </c>
      <c r="C476" s="12" t="s">
        <v>45</v>
      </c>
      <c r="E476" s="8">
        <v>11</v>
      </c>
      <c r="F476" s="12" t="s">
        <v>39</v>
      </c>
      <c r="G476" s="12" t="s">
        <v>43</v>
      </c>
      <c r="H476" s="12" t="s">
        <v>44</v>
      </c>
      <c r="I476" s="5">
        <v>94957</v>
      </c>
      <c r="K476" s="5">
        <v>100457</v>
      </c>
      <c r="L476" s="5">
        <v>100457</v>
      </c>
      <c r="M476" s="5">
        <v>100457</v>
      </c>
      <c r="N476" s="5">
        <v>100457</v>
      </c>
      <c r="O476" s="5">
        <v>100457</v>
      </c>
      <c r="P476" s="6">
        <v>0</v>
      </c>
      <c r="R476" s="6">
        <v>0</v>
      </c>
      <c r="W476" s="24">
        <f t="shared" si="9"/>
        <v>100457</v>
      </c>
    </row>
    <row r="477" spans="1:23">
      <c r="A477" s="8">
        <v>11520</v>
      </c>
      <c r="C477" s="12" t="s">
        <v>49</v>
      </c>
      <c r="E477" s="8">
        <v>11</v>
      </c>
      <c r="F477" s="12" t="s">
        <v>39</v>
      </c>
      <c r="G477" s="12" t="s">
        <v>43</v>
      </c>
      <c r="H477" s="12" t="s">
        <v>44</v>
      </c>
      <c r="I477" s="5">
        <v>94957</v>
      </c>
      <c r="K477" s="5">
        <v>94957</v>
      </c>
      <c r="L477" s="5">
        <v>94957</v>
      </c>
      <c r="M477" s="5">
        <v>94957</v>
      </c>
      <c r="N477" s="5">
        <v>94957</v>
      </c>
      <c r="O477" s="5">
        <v>94957</v>
      </c>
      <c r="P477" s="6">
        <v>0</v>
      </c>
      <c r="R477" s="6">
        <v>0</v>
      </c>
      <c r="W477" s="24">
        <f t="shared" si="9"/>
        <v>94957</v>
      </c>
    </row>
    <row r="478" spans="1:23">
      <c r="A478" s="8">
        <v>11600</v>
      </c>
      <c r="C478" s="12" t="s">
        <v>53</v>
      </c>
      <c r="E478" s="8">
        <v>11</v>
      </c>
      <c r="F478" s="12" t="s">
        <v>39</v>
      </c>
      <c r="G478" s="12" t="s">
        <v>43</v>
      </c>
      <c r="H478" s="12" t="s">
        <v>44</v>
      </c>
      <c r="I478" s="5">
        <v>87407</v>
      </c>
      <c r="K478" s="5">
        <v>89607</v>
      </c>
      <c r="L478" s="5">
        <v>89607</v>
      </c>
      <c r="M478" s="5">
        <v>89607</v>
      </c>
      <c r="N478" s="5">
        <v>89607</v>
      </c>
      <c r="O478" s="5">
        <v>89607</v>
      </c>
      <c r="P478" s="6">
        <v>0</v>
      </c>
      <c r="R478" s="6">
        <v>0</v>
      </c>
      <c r="W478" s="24">
        <f t="shared" si="9"/>
        <v>89607</v>
      </c>
    </row>
    <row r="479" spans="1:23">
      <c r="W479" s="24"/>
    </row>
    <row r="480" spans="1:23">
      <c r="A480" s="14" t="s">
        <v>188</v>
      </c>
      <c r="W480" s="24"/>
    </row>
    <row r="481" spans="1:23">
      <c r="W481" s="24"/>
    </row>
    <row r="482" spans="1:23">
      <c r="A482" s="11" t="s">
        <v>0</v>
      </c>
      <c r="W482" s="24"/>
    </row>
    <row r="483" spans="1:23">
      <c r="A483" s="11" t="s">
        <v>1</v>
      </c>
      <c r="W483" s="24"/>
    </row>
    <row r="484" spans="1:23">
      <c r="A484" s="12" t="s">
        <v>3169</v>
      </c>
      <c r="W484" s="24"/>
    </row>
    <row r="485" spans="1:23">
      <c r="A485" s="12" t="s">
        <v>3170</v>
      </c>
      <c r="W485" s="24"/>
    </row>
    <row r="486" spans="1:23">
      <c r="W486" s="24"/>
    </row>
    <row r="487" spans="1:23">
      <c r="H487" s="12" t="s">
        <v>4</v>
      </c>
      <c r="I487" s="12" t="s">
        <v>3171</v>
      </c>
      <c r="K487" s="12" t="s">
        <v>3172</v>
      </c>
      <c r="O487" s="12" t="s">
        <v>7</v>
      </c>
      <c r="W487" s="24"/>
    </row>
    <row r="488" spans="1:23">
      <c r="C488" s="13" t="s">
        <v>8</v>
      </c>
      <c r="W488" s="24"/>
    </row>
    <row r="489" spans="1:23">
      <c r="I489" s="12" t="s">
        <v>9</v>
      </c>
      <c r="P489" s="12" t="s">
        <v>3155</v>
      </c>
      <c r="W489" s="24"/>
    </row>
    <row r="490" spans="1:23">
      <c r="A490" s="12" t="s">
        <v>11</v>
      </c>
      <c r="D490" s="12" t="s">
        <v>12</v>
      </c>
      <c r="E490" s="12" t="s">
        <v>13</v>
      </c>
      <c r="F490" s="12" t="s">
        <v>14</v>
      </c>
      <c r="H490" s="12" t="s">
        <v>15</v>
      </c>
      <c r="I490" s="12" t="s">
        <v>16</v>
      </c>
      <c r="J490" s="12" t="s">
        <v>16</v>
      </c>
      <c r="K490" s="12" t="s">
        <v>18</v>
      </c>
      <c r="L490" s="12" t="s">
        <v>19</v>
      </c>
      <c r="M490" s="12" t="s">
        <v>20</v>
      </c>
      <c r="N490" s="12" t="s">
        <v>21</v>
      </c>
      <c r="O490" s="12" t="s">
        <v>22</v>
      </c>
      <c r="P490" s="12" t="s">
        <v>23</v>
      </c>
      <c r="W490" s="24" t="str">
        <f t="shared" ref="W490:W523" si="10">M490</f>
        <v>DEVENGADO</v>
      </c>
    </row>
    <row r="491" spans="1:23">
      <c r="A491" s="12" t="s">
        <v>24</v>
      </c>
      <c r="I491" s="12" t="s">
        <v>25</v>
      </c>
      <c r="J491" s="12" t="s">
        <v>26</v>
      </c>
      <c r="W491" s="24">
        <f t="shared" si="10"/>
        <v>0</v>
      </c>
    </row>
    <row r="492" spans="1:23">
      <c r="A492" s="8">
        <v>11710</v>
      </c>
      <c r="C492" s="12" t="s">
        <v>57</v>
      </c>
      <c r="E492" s="8">
        <v>11</v>
      </c>
      <c r="F492" s="12" t="s">
        <v>39</v>
      </c>
      <c r="G492" s="12" t="s">
        <v>43</v>
      </c>
      <c r="H492" s="12" t="s">
        <v>44</v>
      </c>
      <c r="I492" s="5">
        <v>165226</v>
      </c>
      <c r="J492" s="5">
        <v>168416</v>
      </c>
      <c r="K492" s="5">
        <v>168415.16</v>
      </c>
      <c r="L492" s="5">
        <v>168415.16</v>
      </c>
      <c r="M492" s="5">
        <v>168415.16</v>
      </c>
      <c r="N492" s="5">
        <v>68843.8</v>
      </c>
      <c r="O492" s="6">
        <v>0</v>
      </c>
      <c r="Q492" s="6">
        <v>0.84</v>
      </c>
      <c r="W492" s="24">
        <f t="shared" si="10"/>
        <v>168415.16</v>
      </c>
    </row>
    <row r="493" spans="1:23">
      <c r="C493" s="12" t="s">
        <v>3139</v>
      </c>
      <c r="W493" s="24">
        <f t="shared" si="10"/>
        <v>0</v>
      </c>
    </row>
    <row r="494" spans="1:23">
      <c r="B494" s="12" t="s">
        <v>3140</v>
      </c>
      <c r="W494" s="24">
        <f t="shared" si="10"/>
        <v>0</v>
      </c>
    </row>
    <row r="495" spans="1:23">
      <c r="A495" s="8">
        <v>11750</v>
      </c>
      <c r="C495" s="12" t="s">
        <v>62</v>
      </c>
      <c r="E495" s="8">
        <v>11</v>
      </c>
      <c r="F495" s="12" t="s">
        <v>39</v>
      </c>
      <c r="G495" s="12" t="s">
        <v>43</v>
      </c>
      <c r="H495" s="12" t="s">
        <v>44</v>
      </c>
      <c r="I495" s="5">
        <v>32082</v>
      </c>
      <c r="J495" s="5">
        <v>31828</v>
      </c>
      <c r="K495" s="5">
        <v>31827.4</v>
      </c>
      <c r="L495" s="5">
        <v>31827.4</v>
      </c>
      <c r="M495" s="5">
        <v>31827.4</v>
      </c>
      <c r="N495" s="5">
        <v>31827.4</v>
      </c>
      <c r="O495" s="6">
        <v>0</v>
      </c>
      <c r="Q495" s="6">
        <v>0.6</v>
      </c>
      <c r="W495" s="24">
        <f t="shared" si="10"/>
        <v>31827.4</v>
      </c>
    </row>
    <row r="496" spans="1:23">
      <c r="B496" s="14" t="s">
        <v>38</v>
      </c>
      <c r="C496" s="14" t="s">
        <v>79</v>
      </c>
      <c r="D496" s="14" t="s">
        <v>1601</v>
      </c>
      <c r="I496" s="5">
        <v>573121</v>
      </c>
      <c r="J496" s="5">
        <v>586395</v>
      </c>
      <c r="K496" s="5">
        <v>586394.76</v>
      </c>
      <c r="L496" s="5">
        <v>586394.76</v>
      </c>
      <c r="M496" s="5">
        <v>586394.76</v>
      </c>
      <c r="N496" s="5">
        <v>551146.71</v>
      </c>
      <c r="O496" s="6">
        <v>0</v>
      </c>
      <c r="Q496" s="6">
        <v>0.24</v>
      </c>
      <c r="W496" s="24">
        <f t="shared" si="10"/>
        <v>586394.76</v>
      </c>
    </row>
    <row r="497" spans="1:23">
      <c r="A497" s="8">
        <v>11100</v>
      </c>
      <c r="C497" s="12" t="s">
        <v>41</v>
      </c>
      <c r="E497" s="8">
        <v>11</v>
      </c>
      <c r="F497" s="12" t="s">
        <v>39</v>
      </c>
      <c r="G497" s="12" t="s">
        <v>43</v>
      </c>
      <c r="H497" s="12" t="s">
        <v>44</v>
      </c>
      <c r="I497" s="5">
        <v>401640</v>
      </c>
      <c r="J497" s="5">
        <v>410440</v>
      </c>
      <c r="K497" s="5">
        <v>410440</v>
      </c>
      <c r="L497" s="5">
        <v>410440</v>
      </c>
      <c r="M497" s="5">
        <v>410440</v>
      </c>
      <c r="N497" s="5">
        <v>410440</v>
      </c>
      <c r="O497" s="6">
        <v>0</v>
      </c>
      <c r="Q497" s="6">
        <v>0</v>
      </c>
      <c r="W497" s="24">
        <f t="shared" si="10"/>
        <v>410440</v>
      </c>
    </row>
    <row r="498" spans="1:23">
      <c r="A498" s="8">
        <v>11510</v>
      </c>
      <c r="C498" s="12" t="s">
        <v>45</v>
      </c>
      <c r="E498" s="8">
        <v>11</v>
      </c>
      <c r="F498" s="12" t="s">
        <v>39</v>
      </c>
      <c r="G498" s="12" t="s">
        <v>43</v>
      </c>
      <c r="H498" s="12" t="s">
        <v>44</v>
      </c>
      <c r="I498" s="5">
        <v>33470</v>
      </c>
      <c r="J498" s="5">
        <v>35670</v>
      </c>
      <c r="K498" s="5">
        <v>35670</v>
      </c>
      <c r="L498" s="5">
        <v>35670</v>
      </c>
      <c r="M498" s="5">
        <v>35670</v>
      </c>
      <c r="N498" s="5">
        <v>35670</v>
      </c>
      <c r="O498" s="6">
        <v>0</v>
      </c>
      <c r="Q498" s="6">
        <v>0</v>
      </c>
      <c r="W498" s="24">
        <f t="shared" si="10"/>
        <v>35670</v>
      </c>
    </row>
    <row r="499" spans="1:23">
      <c r="A499" s="8">
        <v>11520</v>
      </c>
      <c r="C499" s="12" t="s">
        <v>49</v>
      </c>
      <c r="E499" s="8">
        <v>11</v>
      </c>
      <c r="F499" s="12" t="s">
        <v>39</v>
      </c>
      <c r="G499" s="12" t="s">
        <v>43</v>
      </c>
      <c r="H499" s="12" t="s">
        <v>44</v>
      </c>
      <c r="I499" s="5">
        <v>33470</v>
      </c>
      <c r="J499" s="5">
        <v>33470</v>
      </c>
      <c r="K499" s="5">
        <v>33470</v>
      </c>
      <c r="L499" s="5">
        <v>33470</v>
      </c>
      <c r="M499" s="5">
        <v>33470</v>
      </c>
      <c r="N499" s="5">
        <v>33470</v>
      </c>
      <c r="O499" s="6">
        <v>0</v>
      </c>
      <c r="Q499" s="6">
        <v>0</v>
      </c>
      <c r="W499" s="24">
        <f t="shared" si="10"/>
        <v>33470</v>
      </c>
    </row>
    <row r="500" spans="1:23">
      <c r="A500" s="8">
        <v>11600</v>
      </c>
      <c r="C500" s="12" t="s">
        <v>53</v>
      </c>
      <c r="E500" s="8">
        <v>11</v>
      </c>
      <c r="F500" s="12" t="s">
        <v>39</v>
      </c>
      <c r="G500" s="12" t="s">
        <v>43</v>
      </c>
      <c r="H500" s="12" t="s">
        <v>44</v>
      </c>
      <c r="I500" s="5">
        <v>33470</v>
      </c>
      <c r="J500" s="5">
        <v>34570</v>
      </c>
      <c r="K500" s="5">
        <v>34570</v>
      </c>
      <c r="L500" s="5">
        <v>34570</v>
      </c>
      <c r="M500" s="5">
        <v>34570</v>
      </c>
      <c r="N500" s="5">
        <v>34570</v>
      </c>
      <c r="O500" s="6">
        <v>0</v>
      </c>
      <c r="Q500" s="6">
        <v>0</v>
      </c>
      <c r="W500" s="24">
        <f t="shared" si="10"/>
        <v>34570</v>
      </c>
    </row>
    <row r="501" spans="1:23">
      <c r="A501" s="8">
        <v>11710</v>
      </c>
      <c r="C501" s="12" t="s">
        <v>57</v>
      </c>
      <c r="E501" s="8">
        <v>11</v>
      </c>
      <c r="F501" s="12" t="s">
        <v>39</v>
      </c>
      <c r="G501" s="12" t="s">
        <v>43</v>
      </c>
      <c r="H501" s="12" t="s">
        <v>44</v>
      </c>
      <c r="I501" s="5">
        <v>58238</v>
      </c>
      <c r="J501" s="5">
        <v>59514</v>
      </c>
      <c r="K501" s="5">
        <v>59513.8</v>
      </c>
      <c r="L501" s="5">
        <v>59513.8</v>
      </c>
      <c r="M501" s="5">
        <v>59513.8</v>
      </c>
      <c r="N501" s="5">
        <v>24265.75</v>
      </c>
      <c r="O501" s="6">
        <v>0</v>
      </c>
      <c r="Q501" s="6">
        <v>0.2</v>
      </c>
      <c r="W501" s="24">
        <f t="shared" si="10"/>
        <v>59513.8</v>
      </c>
    </row>
    <row r="502" spans="1:23">
      <c r="C502" s="12" t="s">
        <v>3139</v>
      </c>
      <c r="W502" s="24">
        <f t="shared" si="10"/>
        <v>0</v>
      </c>
    </row>
    <row r="503" spans="1:23">
      <c r="B503" s="12" t="s">
        <v>3140</v>
      </c>
      <c r="W503" s="24">
        <f t="shared" si="10"/>
        <v>0</v>
      </c>
    </row>
    <row r="504" spans="1:23">
      <c r="A504" s="8">
        <v>11750</v>
      </c>
      <c r="C504" s="12" t="s">
        <v>62</v>
      </c>
      <c r="E504" s="8">
        <v>11</v>
      </c>
      <c r="F504" s="12" t="s">
        <v>39</v>
      </c>
      <c r="G504" s="12" t="s">
        <v>43</v>
      </c>
      <c r="H504" s="12" t="s">
        <v>44</v>
      </c>
      <c r="I504" s="5">
        <v>12833</v>
      </c>
      <c r="J504" s="5">
        <v>12731</v>
      </c>
      <c r="K504" s="5">
        <v>12730.96</v>
      </c>
      <c r="L504" s="5">
        <v>12730.96</v>
      </c>
      <c r="M504" s="5">
        <v>12730.96</v>
      </c>
      <c r="N504" s="5">
        <v>12730.96</v>
      </c>
      <c r="O504" s="6">
        <v>0</v>
      </c>
      <c r="Q504" s="6">
        <v>0.04</v>
      </c>
      <c r="W504" s="24">
        <f t="shared" si="10"/>
        <v>12730.96</v>
      </c>
    </row>
    <row r="505" spans="1:23">
      <c r="B505" s="14" t="s">
        <v>38</v>
      </c>
      <c r="C505" s="14" t="s">
        <v>433</v>
      </c>
      <c r="D505" s="14" t="s">
        <v>1633</v>
      </c>
      <c r="I505" s="5">
        <v>1150712</v>
      </c>
      <c r="J505" s="5">
        <v>1176160</v>
      </c>
      <c r="K505" s="5">
        <v>1176159.1599999999</v>
      </c>
      <c r="L505" s="5">
        <v>1176159.1599999999</v>
      </c>
      <c r="M505" s="5">
        <v>1176159.1599999999</v>
      </c>
      <c r="N505" s="5">
        <v>1105392.02</v>
      </c>
      <c r="O505" s="6">
        <v>0</v>
      </c>
      <c r="Q505" s="6">
        <v>0.84</v>
      </c>
      <c r="W505" s="24">
        <f t="shared" si="10"/>
        <v>1176159.1599999999</v>
      </c>
    </row>
    <row r="506" spans="1:23">
      <c r="A506" s="8">
        <v>11100</v>
      </c>
      <c r="C506" s="12" t="s">
        <v>41</v>
      </c>
      <c r="E506" s="8">
        <v>11</v>
      </c>
      <c r="F506" s="12" t="s">
        <v>39</v>
      </c>
      <c r="G506" s="12" t="s">
        <v>43</v>
      </c>
      <c r="H506" s="12" t="s">
        <v>44</v>
      </c>
      <c r="I506" s="5">
        <v>806484</v>
      </c>
      <c r="J506" s="5">
        <v>824084</v>
      </c>
      <c r="K506" s="5">
        <v>824084</v>
      </c>
      <c r="L506" s="5">
        <v>824084</v>
      </c>
      <c r="M506" s="5">
        <v>824084</v>
      </c>
      <c r="N506" s="5">
        <v>824084</v>
      </c>
      <c r="O506" s="6">
        <v>0</v>
      </c>
      <c r="Q506" s="6">
        <v>0</v>
      </c>
      <c r="W506" s="24">
        <f t="shared" si="10"/>
        <v>824084</v>
      </c>
    </row>
    <row r="507" spans="1:23">
      <c r="A507" s="8">
        <v>11510</v>
      </c>
      <c r="C507" s="12" t="s">
        <v>45</v>
      </c>
      <c r="E507" s="8">
        <v>11</v>
      </c>
      <c r="F507" s="12" t="s">
        <v>39</v>
      </c>
      <c r="G507" s="12" t="s">
        <v>43</v>
      </c>
      <c r="H507" s="12" t="s">
        <v>44</v>
      </c>
      <c r="I507" s="5">
        <v>67207</v>
      </c>
      <c r="J507" s="5">
        <v>71607</v>
      </c>
      <c r="K507" s="5">
        <v>71607</v>
      </c>
      <c r="L507" s="5">
        <v>71607</v>
      </c>
      <c r="M507" s="5">
        <v>71607</v>
      </c>
      <c r="N507" s="5">
        <v>71607</v>
      </c>
      <c r="O507" s="6">
        <v>0</v>
      </c>
      <c r="Q507" s="6">
        <v>0</v>
      </c>
      <c r="W507" s="24">
        <f t="shared" si="10"/>
        <v>71607</v>
      </c>
    </row>
    <row r="508" spans="1:23">
      <c r="A508" s="8">
        <v>11520</v>
      </c>
      <c r="C508" s="12" t="s">
        <v>49</v>
      </c>
      <c r="E508" s="8">
        <v>11</v>
      </c>
      <c r="F508" s="12" t="s">
        <v>39</v>
      </c>
      <c r="G508" s="12" t="s">
        <v>43</v>
      </c>
      <c r="H508" s="12" t="s">
        <v>44</v>
      </c>
      <c r="I508" s="5">
        <v>67207</v>
      </c>
      <c r="J508" s="5">
        <v>67207</v>
      </c>
      <c r="K508" s="5">
        <v>67207</v>
      </c>
      <c r="L508" s="5">
        <v>67207</v>
      </c>
      <c r="M508" s="5">
        <v>67207</v>
      </c>
      <c r="N508" s="5">
        <v>67207</v>
      </c>
      <c r="O508" s="6">
        <v>0</v>
      </c>
      <c r="Q508" s="6">
        <v>0</v>
      </c>
      <c r="W508" s="24">
        <f t="shared" si="10"/>
        <v>67207</v>
      </c>
    </row>
    <row r="509" spans="1:23">
      <c r="A509" s="8">
        <v>11600</v>
      </c>
      <c r="C509" s="12" t="s">
        <v>53</v>
      </c>
      <c r="E509" s="8">
        <v>11</v>
      </c>
      <c r="F509" s="12" t="s">
        <v>39</v>
      </c>
      <c r="G509" s="12" t="s">
        <v>43</v>
      </c>
      <c r="H509" s="12" t="s">
        <v>44</v>
      </c>
      <c r="I509" s="5">
        <v>67207</v>
      </c>
      <c r="J509" s="5">
        <v>68307</v>
      </c>
      <c r="K509" s="5">
        <v>68307</v>
      </c>
      <c r="L509" s="5">
        <v>68307</v>
      </c>
      <c r="M509" s="5">
        <v>68307</v>
      </c>
      <c r="N509" s="5">
        <v>68307</v>
      </c>
      <c r="O509" s="6">
        <v>0</v>
      </c>
      <c r="Q509" s="6">
        <v>0</v>
      </c>
      <c r="W509" s="24">
        <f t="shared" si="10"/>
        <v>68307</v>
      </c>
    </row>
    <row r="510" spans="1:23">
      <c r="A510" s="8">
        <v>11710</v>
      </c>
      <c r="C510" s="12" t="s">
        <v>57</v>
      </c>
      <c r="E510" s="8">
        <v>11</v>
      </c>
      <c r="F510" s="12" t="s">
        <v>39</v>
      </c>
      <c r="G510" s="12" t="s">
        <v>43</v>
      </c>
      <c r="H510" s="12" t="s">
        <v>44</v>
      </c>
      <c r="I510" s="5">
        <v>116941</v>
      </c>
      <c r="J510" s="5">
        <v>119493</v>
      </c>
      <c r="K510" s="5">
        <v>119492.24</v>
      </c>
      <c r="L510" s="5">
        <v>119492.24</v>
      </c>
      <c r="M510" s="5">
        <v>119492.24</v>
      </c>
      <c r="N510" s="5">
        <v>48725.1</v>
      </c>
      <c r="O510" s="6">
        <v>0</v>
      </c>
      <c r="Q510" s="6">
        <v>0.76</v>
      </c>
      <c r="W510" s="24">
        <f t="shared" si="10"/>
        <v>119492.24</v>
      </c>
    </row>
    <row r="511" spans="1:23">
      <c r="C511" s="12" t="s">
        <v>3139</v>
      </c>
      <c r="W511" s="24">
        <f t="shared" si="10"/>
        <v>0</v>
      </c>
    </row>
    <row r="512" spans="1:23">
      <c r="B512" s="12" t="s">
        <v>3140</v>
      </c>
      <c r="W512" s="24">
        <f t="shared" si="10"/>
        <v>0</v>
      </c>
    </row>
    <row r="513" spans="1:23">
      <c r="A513" s="8">
        <v>11750</v>
      </c>
      <c r="C513" s="12" t="s">
        <v>62</v>
      </c>
      <c r="E513" s="8">
        <v>11</v>
      </c>
      <c r="F513" s="12" t="s">
        <v>39</v>
      </c>
      <c r="G513" s="12" t="s">
        <v>43</v>
      </c>
      <c r="H513" s="12" t="s">
        <v>44</v>
      </c>
      <c r="I513" s="5">
        <v>25666</v>
      </c>
      <c r="J513" s="5">
        <v>25462</v>
      </c>
      <c r="K513" s="5">
        <v>25461.919999999998</v>
      </c>
      <c r="L513" s="5">
        <v>25461.919999999998</v>
      </c>
      <c r="M513" s="5">
        <v>25461.919999999998</v>
      </c>
      <c r="N513" s="5">
        <v>25461.919999999998</v>
      </c>
      <c r="O513" s="6">
        <v>0</v>
      </c>
      <c r="Q513" s="6">
        <v>0.08</v>
      </c>
      <c r="W513" s="24">
        <f t="shared" si="10"/>
        <v>25461.919999999998</v>
      </c>
    </row>
    <row r="514" spans="1:23">
      <c r="B514" s="14" t="s">
        <v>38</v>
      </c>
      <c r="C514" s="14" t="s">
        <v>465</v>
      </c>
      <c r="E514" s="14" t="s">
        <v>1665</v>
      </c>
      <c r="I514" s="5">
        <v>923110</v>
      </c>
      <c r="J514" s="5">
        <v>942471</v>
      </c>
      <c r="K514" s="5">
        <v>942470.44</v>
      </c>
      <c r="L514" s="5">
        <v>942470.44</v>
      </c>
      <c r="M514" s="5">
        <v>942470.44</v>
      </c>
      <c r="N514" s="5">
        <v>885752.09</v>
      </c>
      <c r="O514" s="6">
        <v>0</v>
      </c>
      <c r="Q514" s="6">
        <v>0.56000000000000005</v>
      </c>
      <c r="W514" s="24">
        <f t="shared" si="10"/>
        <v>942470.44</v>
      </c>
    </row>
    <row r="515" spans="1:23">
      <c r="A515" s="8">
        <v>11100</v>
      </c>
      <c r="C515" s="12" t="s">
        <v>41</v>
      </c>
      <c r="E515" s="8">
        <v>11</v>
      </c>
      <c r="F515" s="12" t="s">
        <v>39</v>
      </c>
      <c r="G515" s="12" t="s">
        <v>43</v>
      </c>
      <c r="H515" s="12" t="s">
        <v>44</v>
      </c>
      <c r="I515" s="5">
        <v>647928</v>
      </c>
      <c r="J515" s="5">
        <v>661128</v>
      </c>
      <c r="K515" s="5">
        <v>661128</v>
      </c>
      <c r="L515" s="5">
        <v>661128</v>
      </c>
      <c r="M515" s="5">
        <v>661128</v>
      </c>
      <c r="N515" s="5">
        <v>661128</v>
      </c>
      <c r="O515" s="6">
        <v>0</v>
      </c>
      <c r="Q515" s="6">
        <v>0</v>
      </c>
      <c r="W515" s="24">
        <f t="shared" si="10"/>
        <v>661128</v>
      </c>
    </row>
    <row r="516" spans="1:23">
      <c r="A516" s="8">
        <v>11510</v>
      </c>
      <c r="C516" s="12" t="s">
        <v>45</v>
      </c>
      <c r="E516" s="8">
        <v>11</v>
      </c>
      <c r="F516" s="12" t="s">
        <v>39</v>
      </c>
      <c r="G516" s="12" t="s">
        <v>43</v>
      </c>
      <c r="H516" s="12" t="s">
        <v>44</v>
      </c>
      <c r="I516" s="5">
        <v>53994</v>
      </c>
      <c r="J516" s="5">
        <v>57294</v>
      </c>
      <c r="K516" s="5">
        <v>57294</v>
      </c>
      <c r="L516" s="5">
        <v>57294</v>
      </c>
      <c r="M516" s="5">
        <v>57294</v>
      </c>
      <c r="N516" s="5">
        <v>57294</v>
      </c>
      <c r="O516" s="6">
        <v>0</v>
      </c>
      <c r="Q516" s="6">
        <v>0</v>
      </c>
      <c r="W516" s="24">
        <f t="shared" si="10"/>
        <v>57294</v>
      </c>
    </row>
    <row r="517" spans="1:23">
      <c r="A517" s="8">
        <v>11520</v>
      </c>
      <c r="C517" s="12" t="s">
        <v>49</v>
      </c>
      <c r="E517" s="8">
        <v>11</v>
      </c>
      <c r="F517" s="12" t="s">
        <v>39</v>
      </c>
      <c r="G517" s="12" t="s">
        <v>43</v>
      </c>
      <c r="H517" s="12" t="s">
        <v>44</v>
      </c>
      <c r="I517" s="5">
        <v>53994</v>
      </c>
      <c r="J517" s="5">
        <v>53994</v>
      </c>
      <c r="K517" s="5">
        <v>53994</v>
      </c>
      <c r="L517" s="5">
        <v>53994</v>
      </c>
      <c r="M517" s="5">
        <v>53994</v>
      </c>
      <c r="N517" s="5">
        <v>53994</v>
      </c>
      <c r="O517" s="6">
        <v>0</v>
      </c>
      <c r="Q517" s="6">
        <v>0</v>
      </c>
      <c r="W517" s="24">
        <f t="shared" si="10"/>
        <v>53994</v>
      </c>
    </row>
    <row r="518" spans="1:23">
      <c r="A518" s="8">
        <v>11600</v>
      </c>
      <c r="C518" s="12" t="s">
        <v>53</v>
      </c>
      <c r="E518" s="8">
        <v>11</v>
      </c>
      <c r="F518" s="12" t="s">
        <v>39</v>
      </c>
      <c r="G518" s="12" t="s">
        <v>43</v>
      </c>
      <c r="H518" s="12" t="s">
        <v>44</v>
      </c>
      <c r="I518" s="5">
        <v>53994</v>
      </c>
      <c r="J518" s="5">
        <v>55094</v>
      </c>
      <c r="K518" s="5">
        <v>55094</v>
      </c>
      <c r="L518" s="5">
        <v>55094</v>
      </c>
      <c r="M518" s="5">
        <v>55094</v>
      </c>
      <c r="N518" s="5">
        <v>55094</v>
      </c>
      <c r="O518" s="6">
        <v>0</v>
      </c>
      <c r="Q518" s="6">
        <v>0</v>
      </c>
      <c r="W518" s="24">
        <f t="shared" si="10"/>
        <v>55094</v>
      </c>
    </row>
    <row r="519" spans="1:23">
      <c r="A519" s="8">
        <v>11710</v>
      </c>
      <c r="C519" s="12" t="s">
        <v>57</v>
      </c>
      <c r="E519" s="8">
        <v>11</v>
      </c>
      <c r="F519" s="12" t="s">
        <v>39</v>
      </c>
      <c r="G519" s="12" t="s">
        <v>43</v>
      </c>
      <c r="H519" s="12" t="s">
        <v>44</v>
      </c>
      <c r="I519" s="5">
        <v>93950</v>
      </c>
      <c r="J519" s="5">
        <v>95864</v>
      </c>
      <c r="K519" s="5">
        <v>95864</v>
      </c>
      <c r="L519" s="5">
        <v>95864</v>
      </c>
      <c r="M519" s="5">
        <v>95864</v>
      </c>
      <c r="N519" s="5">
        <v>39145.65</v>
      </c>
      <c r="O519" s="6">
        <v>0</v>
      </c>
      <c r="Q519" s="6">
        <v>0</v>
      </c>
      <c r="W519" s="24">
        <f t="shared" si="10"/>
        <v>95864</v>
      </c>
    </row>
    <row r="520" spans="1:23">
      <c r="C520" s="12" t="s">
        <v>3139</v>
      </c>
      <c r="W520" s="24">
        <f t="shared" si="10"/>
        <v>0</v>
      </c>
    </row>
    <row r="521" spans="1:23">
      <c r="B521" s="12" t="s">
        <v>3140</v>
      </c>
      <c r="W521" s="24">
        <f t="shared" si="10"/>
        <v>0</v>
      </c>
    </row>
    <row r="522" spans="1:23">
      <c r="A522" s="8">
        <v>11750</v>
      </c>
      <c r="C522" s="12" t="s">
        <v>62</v>
      </c>
      <c r="E522" s="8">
        <v>11</v>
      </c>
      <c r="F522" s="12" t="s">
        <v>39</v>
      </c>
      <c r="G522" s="12" t="s">
        <v>43</v>
      </c>
      <c r="H522" s="12" t="s">
        <v>44</v>
      </c>
      <c r="I522" s="5">
        <v>19250</v>
      </c>
      <c r="J522" s="5">
        <v>19097</v>
      </c>
      <c r="K522" s="5">
        <v>19096.439999999999</v>
      </c>
      <c r="L522" s="5">
        <v>19096.439999999999</v>
      </c>
      <c r="M522" s="5">
        <v>19096.439999999999</v>
      </c>
      <c r="N522" s="5">
        <v>19096.439999999999</v>
      </c>
      <c r="O522" s="6">
        <v>0</v>
      </c>
      <c r="Q522" s="6">
        <v>0.56000000000000005</v>
      </c>
      <c r="W522" s="24">
        <f t="shared" si="10"/>
        <v>19096.439999999999</v>
      </c>
    </row>
    <row r="523" spans="1:23">
      <c r="B523" s="14" t="s">
        <v>38</v>
      </c>
      <c r="C523" s="14" t="s">
        <v>493</v>
      </c>
      <c r="D523" s="14" t="s">
        <v>1697</v>
      </c>
      <c r="I523" s="5">
        <v>547865</v>
      </c>
      <c r="J523" s="5">
        <v>561799</v>
      </c>
      <c r="K523" s="5">
        <v>561798.88</v>
      </c>
      <c r="L523" s="5">
        <v>561798.88</v>
      </c>
      <c r="M523" s="5">
        <v>561798.88</v>
      </c>
      <c r="N523" s="5">
        <v>527648.01</v>
      </c>
      <c r="O523" s="6">
        <v>0</v>
      </c>
      <c r="Q523" s="6">
        <v>0.12</v>
      </c>
      <c r="W523" s="24">
        <f t="shared" si="10"/>
        <v>561798.88</v>
      </c>
    </row>
    <row r="524" spans="1:23">
      <c r="A524" s="8">
        <v>11100</v>
      </c>
      <c r="C524" s="12" t="s">
        <v>41</v>
      </c>
      <c r="E524" s="8">
        <v>11</v>
      </c>
      <c r="F524" s="12" t="s">
        <v>39</v>
      </c>
      <c r="G524" s="12" t="s">
        <v>43</v>
      </c>
      <c r="H524" s="12" t="s">
        <v>44</v>
      </c>
      <c r="I524" s="5">
        <v>388668</v>
      </c>
      <c r="J524" s="5">
        <v>397468</v>
      </c>
      <c r="K524" s="5">
        <v>397468</v>
      </c>
      <c r="L524" s="5">
        <v>397468</v>
      </c>
      <c r="M524" s="5">
        <v>397468</v>
      </c>
      <c r="N524" s="5">
        <v>397468</v>
      </c>
      <c r="O524" s="6">
        <v>0</v>
      </c>
      <c r="Q524" s="6">
        <v>0</v>
      </c>
      <c r="W524" s="24">
        <f t="shared" ref="W524:W538" si="11">M524</f>
        <v>397468</v>
      </c>
    </row>
    <row r="525" spans="1:23">
      <c r="A525" s="8">
        <v>11510</v>
      </c>
      <c r="C525" s="12" t="s">
        <v>45</v>
      </c>
      <c r="E525" s="8">
        <v>11</v>
      </c>
      <c r="F525" s="12" t="s">
        <v>39</v>
      </c>
      <c r="G525" s="12" t="s">
        <v>43</v>
      </c>
      <c r="H525" s="12" t="s">
        <v>44</v>
      </c>
      <c r="I525" s="5">
        <v>32389</v>
      </c>
      <c r="J525" s="5">
        <v>34589</v>
      </c>
      <c r="K525" s="5">
        <v>34589</v>
      </c>
      <c r="L525" s="5">
        <v>34589</v>
      </c>
      <c r="M525" s="5">
        <v>34589</v>
      </c>
      <c r="N525" s="5">
        <v>34589</v>
      </c>
      <c r="O525" s="6">
        <v>0</v>
      </c>
      <c r="Q525" s="6">
        <v>0</v>
      </c>
      <c r="W525" s="24">
        <f t="shared" si="11"/>
        <v>34589</v>
      </c>
    </row>
    <row r="526" spans="1:23">
      <c r="A526" s="8">
        <v>11520</v>
      </c>
      <c r="C526" s="12" t="s">
        <v>49</v>
      </c>
      <c r="E526" s="8">
        <v>11</v>
      </c>
      <c r="F526" s="12" t="s">
        <v>39</v>
      </c>
      <c r="G526" s="12" t="s">
        <v>43</v>
      </c>
      <c r="H526" s="12" t="s">
        <v>44</v>
      </c>
      <c r="I526" s="5">
        <v>32389</v>
      </c>
      <c r="J526" s="5">
        <v>32389</v>
      </c>
      <c r="K526" s="5">
        <v>32389</v>
      </c>
      <c r="L526" s="5">
        <v>32389</v>
      </c>
      <c r="M526" s="5">
        <v>32389</v>
      </c>
      <c r="N526" s="5">
        <v>32389</v>
      </c>
      <c r="O526" s="6">
        <v>0</v>
      </c>
      <c r="Q526" s="6">
        <v>0</v>
      </c>
      <c r="W526" s="24">
        <f t="shared" si="11"/>
        <v>32389</v>
      </c>
    </row>
    <row r="527" spans="1:23">
      <c r="A527" s="8">
        <v>11600</v>
      </c>
      <c r="C527" s="12" t="s">
        <v>53</v>
      </c>
      <c r="E527" s="8">
        <v>11</v>
      </c>
      <c r="F527" s="12" t="s">
        <v>39</v>
      </c>
      <c r="G527" s="12" t="s">
        <v>43</v>
      </c>
      <c r="H527" s="12" t="s">
        <v>44</v>
      </c>
      <c r="I527" s="5">
        <v>25229</v>
      </c>
      <c r="J527" s="5">
        <v>26989</v>
      </c>
      <c r="K527" s="5">
        <v>26989</v>
      </c>
      <c r="L527" s="5">
        <v>26989</v>
      </c>
      <c r="M527" s="5">
        <v>26989</v>
      </c>
      <c r="N527" s="5">
        <v>26989</v>
      </c>
      <c r="O527" s="6">
        <v>0</v>
      </c>
      <c r="Q527" s="6">
        <v>0</v>
      </c>
      <c r="W527" s="24">
        <f t="shared" si="11"/>
        <v>26989</v>
      </c>
    </row>
    <row r="528" spans="1:23">
      <c r="A528" s="8">
        <v>11710</v>
      </c>
      <c r="C528" s="12" t="s">
        <v>57</v>
      </c>
      <c r="E528" s="8">
        <v>11</v>
      </c>
      <c r="F528" s="12" t="s">
        <v>39</v>
      </c>
      <c r="G528" s="12" t="s">
        <v>43</v>
      </c>
      <c r="H528" s="12" t="s">
        <v>44</v>
      </c>
      <c r="I528" s="5">
        <v>56357</v>
      </c>
      <c r="J528" s="5">
        <v>57633</v>
      </c>
      <c r="K528" s="5">
        <v>57632.92</v>
      </c>
      <c r="L528" s="5">
        <v>57632.92</v>
      </c>
      <c r="M528" s="5">
        <v>57632.92</v>
      </c>
      <c r="N528" s="5">
        <v>23482.05</v>
      </c>
      <c r="O528" s="6">
        <v>0</v>
      </c>
      <c r="Q528" s="6">
        <v>0.08</v>
      </c>
      <c r="W528" s="24">
        <f t="shared" si="11"/>
        <v>57632.92</v>
      </c>
    </row>
    <row r="529" spans="1:23">
      <c r="C529" s="12" t="s">
        <v>3139</v>
      </c>
      <c r="W529" s="24">
        <f t="shared" si="11"/>
        <v>0</v>
      </c>
    </row>
    <row r="530" spans="1:23">
      <c r="B530" s="12" t="s">
        <v>3140</v>
      </c>
      <c r="W530" s="24">
        <f t="shared" si="11"/>
        <v>0</v>
      </c>
    </row>
    <row r="531" spans="1:23">
      <c r="A531" s="8">
        <v>11750</v>
      </c>
      <c r="C531" s="12" t="s">
        <v>62</v>
      </c>
      <c r="E531" s="8">
        <v>11</v>
      </c>
      <c r="F531" s="12" t="s">
        <v>39</v>
      </c>
      <c r="G531" s="12" t="s">
        <v>43</v>
      </c>
      <c r="H531" s="12" t="s">
        <v>44</v>
      </c>
      <c r="I531" s="5">
        <v>12833</v>
      </c>
      <c r="J531" s="5">
        <v>12731</v>
      </c>
      <c r="K531" s="5">
        <v>12730.96</v>
      </c>
      <c r="L531" s="5">
        <v>12730.96</v>
      </c>
      <c r="M531" s="5">
        <v>12730.96</v>
      </c>
      <c r="N531" s="5">
        <v>12730.96</v>
      </c>
      <c r="O531" s="6">
        <v>0</v>
      </c>
      <c r="Q531" s="6">
        <v>0.04</v>
      </c>
      <c r="W531" s="24">
        <f t="shared" si="11"/>
        <v>12730.96</v>
      </c>
    </row>
    <row r="532" spans="1:23">
      <c r="A532" s="23" t="s">
        <v>30</v>
      </c>
      <c r="B532" s="16">
        <v>16</v>
      </c>
      <c r="C532" s="23" t="s">
        <v>1756</v>
      </c>
      <c r="D532" s="18"/>
      <c r="E532" s="18"/>
      <c r="F532" s="18"/>
      <c r="I532" s="5">
        <v>19769006</v>
      </c>
      <c r="J532" s="5">
        <v>17127839</v>
      </c>
      <c r="K532" s="5">
        <v>17127826.120000001</v>
      </c>
      <c r="L532" s="5">
        <v>17127826.120000001</v>
      </c>
      <c r="M532" s="15">
        <v>17127826.120000001</v>
      </c>
      <c r="N532" s="5">
        <v>16766064.51</v>
      </c>
      <c r="O532" s="6">
        <v>0</v>
      </c>
      <c r="Q532" s="6">
        <v>12.88</v>
      </c>
      <c r="W532" s="25">
        <f t="shared" si="11"/>
        <v>17127826.120000001</v>
      </c>
    </row>
    <row r="533" spans="1:23">
      <c r="A533" s="14" t="s">
        <v>33</v>
      </c>
      <c r="B533" s="14" t="s">
        <v>34</v>
      </c>
      <c r="C533" s="14" t="s">
        <v>35</v>
      </c>
      <c r="I533" s="5">
        <v>19769006</v>
      </c>
      <c r="J533" s="5">
        <v>17127839</v>
      </c>
      <c r="K533" s="5">
        <v>17127826.120000001</v>
      </c>
      <c r="L533" s="5">
        <v>17127826.120000001</v>
      </c>
      <c r="M533" s="5">
        <v>17127826.120000001</v>
      </c>
      <c r="N533" s="5">
        <v>16766064.51</v>
      </c>
      <c r="O533" s="6">
        <v>0</v>
      </c>
      <c r="Q533" s="6">
        <v>12.88</v>
      </c>
      <c r="W533" s="24">
        <f t="shared" si="11"/>
        <v>17127826.120000001</v>
      </c>
    </row>
    <row r="534" spans="1:23">
      <c r="A534" s="14" t="s">
        <v>36</v>
      </c>
      <c r="B534" s="7">
        <v>0</v>
      </c>
      <c r="C534" s="14" t="s">
        <v>35</v>
      </c>
      <c r="I534" s="5">
        <v>19769006</v>
      </c>
      <c r="J534" s="5">
        <v>17127839</v>
      </c>
      <c r="K534" s="5">
        <v>17127826.120000001</v>
      </c>
      <c r="L534" s="5">
        <v>17127826.120000001</v>
      </c>
      <c r="M534" s="5">
        <v>17127826.120000001</v>
      </c>
      <c r="N534" s="5">
        <v>16766064.51</v>
      </c>
      <c r="O534" s="6">
        <v>0</v>
      </c>
      <c r="Q534" s="6">
        <v>12.88</v>
      </c>
      <c r="W534" s="24">
        <f t="shared" si="11"/>
        <v>17127826.120000001</v>
      </c>
    </row>
    <row r="535" spans="1:23">
      <c r="B535" s="14" t="s">
        <v>38</v>
      </c>
      <c r="C535" s="14" t="s">
        <v>39</v>
      </c>
      <c r="D535" s="14" t="s">
        <v>693</v>
      </c>
      <c r="I535" s="5">
        <v>774024</v>
      </c>
      <c r="J535" s="5">
        <v>260072</v>
      </c>
      <c r="K535" s="5">
        <v>260071.32</v>
      </c>
      <c r="L535" s="5">
        <v>260071.32</v>
      </c>
      <c r="M535" s="5">
        <v>260071.32</v>
      </c>
      <c r="N535" s="5">
        <v>244422.48</v>
      </c>
      <c r="O535" s="6">
        <v>0</v>
      </c>
      <c r="Q535" s="6">
        <v>0.68</v>
      </c>
      <c r="W535" s="24">
        <f t="shared" si="11"/>
        <v>260071.32</v>
      </c>
    </row>
    <row r="536" spans="1:23">
      <c r="A536" s="8">
        <v>11100</v>
      </c>
      <c r="C536" s="12" t="s">
        <v>41</v>
      </c>
      <c r="E536" s="8">
        <v>11</v>
      </c>
      <c r="F536" s="12" t="s">
        <v>39</v>
      </c>
      <c r="G536" s="12" t="s">
        <v>43</v>
      </c>
      <c r="H536" s="12" t="s">
        <v>44</v>
      </c>
      <c r="I536" s="5">
        <v>541056</v>
      </c>
      <c r="J536" s="5">
        <v>181868</v>
      </c>
      <c r="K536" s="5">
        <v>181868</v>
      </c>
      <c r="L536" s="5">
        <v>181868</v>
      </c>
      <c r="M536" s="5">
        <v>181868</v>
      </c>
      <c r="N536" s="5">
        <v>181868</v>
      </c>
      <c r="O536" s="6">
        <v>0</v>
      </c>
      <c r="Q536" s="6">
        <v>0</v>
      </c>
      <c r="W536" s="24">
        <f t="shared" si="11"/>
        <v>181868</v>
      </c>
    </row>
    <row r="537" spans="1:23">
      <c r="A537" s="8">
        <v>11510</v>
      </c>
      <c r="C537" s="12" t="s">
        <v>45</v>
      </c>
      <c r="E537" s="8">
        <v>11</v>
      </c>
      <c r="F537" s="12" t="s">
        <v>39</v>
      </c>
      <c r="G537" s="12" t="s">
        <v>43</v>
      </c>
      <c r="H537" s="12" t="s">
        <v>44</v>
      </c>
      <c r="I537" s="5">
        <v>45088</v>
      </c>
      <c r="J537" s="5">
        <v>15889</v>
      </c>
      <c r="K537" s="5">
        <v>15889</v>
      </c>
      <c r="L537" s="5">
        <v>15889</v>
      </c>
      <c r="M537" s="5">
        <v>15889</v>
      </c>
      <c r="N537" s="5">
        <v>15889</v>
      </c>
      <c r="O537" s="6">
        <v>0</v>
      </c>
      <c r="Q537" s="6">
        <v>0</v>
      </c>
      <c r="W537" s="24">
        <f t="shared" si="11"/>
        <v>15889</v>
      </c>
    </row>
    <row r="538" spans="1:23">
      <c r="A538" s="8">
        <v>11520</v>
      </c>
      <c r="C538" s="12" t="s">
        <v>49</v>
      </c>
      <c r="E538" s="8">
        <v>11</v>
      </c>
      <c r="F538" s="12" t="s">
        <v>39</v>
      </c>
      <c r="G538" s="12" t="s">
        <v>43</v>
      </c>
      <c r="H538" s="12" t="s">
        <v>44</v>
      </c>
      <c r="I538" s="5">
        <v>45088</v>
      </c>
      <c r="J538" s="5">
        <v>14789</v>
      </c>
      <c r="K538" s="5">
        <v>14789</v>
      </c>
      <c r="L538" s="5">
        <v>14789</v>
      </c>
      <c r="M538" s="5">
        <v>14789</v>
      </c>
      <c r="N538" s="5">
        <v>14789</v>
      </c>
      <c r="O538" s="6">
        <v>0</v>
      </c>
      <c r="Q538" s="6">
        <v>0</v>
      </c>
      <c r="W538" s="24">
        <f t="shared" si="11"/>
        <v>14789</v>
      </c>
    </row>
    <row r="539" spans="1:23">
      <c r="W539" s="24"/>
    </row>
    <row r="540" spans="1:23">
      <c r="A540" s="14" t="s">
        <v>188</v>
      </c>
      <c r="W540" s="24"/>
    </row>
    <row r="541" spans="1:23">
      <c r="W541" s="24"/>
    </row>
    <row r="542" spans="1:23">
      <c r="A542" s="11" t="s">
        <v>0</v>
      </c>
      <c r="W542" s="24"/>
    </row>
    <row r="543" spans="1:23">
      <c r="A543" s="11" t="s">
        <v>1</v>
      </c>
      <c r="W543" s="24"/>
    </row>
    <row r="544" spans="1:23">
      <c r="A544" s="12" t="s">
        <v>3169</v>
      </c>
      <c r="W544" s="24"/>
    </row>
    <row r="545" spans="1:23">
      <c r="A545" s="12" t="s">
        <v>3170</v>
      </c>
      <c r="W545" s="24"/>
    </row>
    <row r="546" spans="1:23">
      <c r="W546" s="24"/>
    </row>
    <row r="547" spans="1:23">
      <c r="H547" s="12" t="s">
        <v>4</v>
      </c>
      <c r="I547" s="12" t="s">
        <v>3171</v>
      </c>
      <c r="K547" s="12" t="s">
        <v>3172</v>
      </c>
      <c r="P547" s="12" t="s">
        <v>7</v>
      </c>
      <c r="W547" s="24"/>
    </row>
    <row r="548" spans="1:23">
      <c r="C548" s="13" t="s">
        <v>8</v>
      </c>
      <c r="W548" s="24"/>
    </row>
    <row r="549" spans="1:23">
      <c r="J549" s="12" t="s">
        <v>9</v>
      </c>
      <c r="Q549" s="12" t="s">
        <v>3156</v>
      </c>
      <c r="W549" s="24"/>
    </row>
    <row r="550" spans="1:23">
      <c r="B550" s="12" t="s">
        <v>11</v>
      </c>
      <c r="D550" s="12" t="s">
        <v>12</v>
      </c>
      <c r="E550" s="12" t="s">
        <v>13</v>
      </c>
      <c r="F550" s="12" t="s">
        <v>14</v>
      </c>
      <c r="H550" s="12" t="s">
        <v>15</v>
      </c>
      <c r="I550" s="12" t="s">
        <v>16</v>
      </c>
      <c r="J550" s="12" t="s">
        <v>16</v>
      </c>
      <c r="K550" s="12" t="s">
        <v>18</v>
      </c>
      <c r="M550" s="12" t="s">
        <v>19</v>
      </c>
      <c r="N550" s="12" t="s">
        <v>20</v>
      </c>
      <c r="O550" s="12" t="s">
        <v>21</v>
      </c>
      <c r="P550" s="12" t="s">
        <v>22</v>
      </c>
      <c r="Q550" s="12" t="s">
        <v>23</v>
      </c>
      <c r="W550" s="24" t="str">
        <f>N550</f>
        <v>DEVENGADO</v>
      </c>
    </row>
    <row r="551" spans="1:23">
      <c r="B551" s="12" t="s">
        <v>24</v>
      </c>
      <c r="I551" s="12" t="s">
        <v>25</v>
      </c>
      <c r="J551" s="12" t="s">
        <v>26</v>
      </c>
      <c r="W551" s="24">
        <f t="shared" ref="W551:W614" si="12">N551</f>
        <v>0</v>
      </c>
    </row>
    <row r="552" spans="1:23">
      <c r="A552" s="8">
        <v>11600</v>
      </c>
      <c r="C552" s="12" t="s">
        <v>53</v>
      </c>
      <c r="E552" s="8">
        <v>11</v>
      </c>
      <c r="F552" s="12" t="s">
        <v>39</v>
      </c>
      <c r="G552" s="12" t="s">
        <v>43</v>
      </c>
      <c r="H552" s="12" t="s">
        <v>44</v>
      </c>
      <c r="I552" s="5">
        <v>45088</v>
      </c>
      <c r="K552" s="5">
        <v>14789</v>
      </c>
      <c r="L552" s="5">
        <v>14789</v>
      </c>
      <c r="M552" s="5">
        <v>14789</v>
      </c>
      <c r="N552" s="5">
        <v>14789</v>
      </c>
      <c r="O552" s="5">
        <v>14789</v>
      </c>
      <c r="P552" s="6">
        <v>0</v>
      </c>
      <c r="R552" s="6">
        <v>0</v>
      </c>
      <c r="W552" s="24">
        <f t="shared" si="12"/>
        <v>14789</v>
      </c>
    </row>
    <row r="553" spans="1:23">
      <c r="A553" s="8">
        <v>11710</v>
      </c>
      <c r="C553" s="12" t="s">
        <v>57</v>
      </c>
      <c r="E553" s="8">
        <v>11</v>
      </c>
      <c r="F553" s="12" t="s">
        <v>39</v>
      </c>
      <c r="G553" s="12" t="s">
        <v>43</v>
      </c>
      <c r="H553" s="12" t="s">
        <v>44</v>
      </c>
      <c r="I553" s="5">
        <v>78454</v>
      </c>
      <c r="K553" s="5">
        <v>26371</v>
      </c>
      <c r="L553" s="5">
        <v>26370.84</v>
      </c>
      <c r="M553" s="5">
        <v>26370.84</v>
      </c>
      <c r="N553" s="5">
        <v>26370.84</v>
      </c>
      <c r="O553" s="5">
        <v>10722</v>
      </c>
      <c r="P553" s="6">
        <v>0</v>
      </c>
      <c r="R553" s="6">
        <v>0.16</v>
      </c>
      <c r="W553" s="24">
        <f t="shared" si="12"/>
        <v>26370.84</v>
      </c>
    </row>
    <row r="554" spans="1:23">
      <c r="C554" s="12" t="s">
        <v>3139</v>
      </c>
      <c r="W554" s="24">
        <f t="shared" si="12"/>
        <v>0</v>
      </c>
    </row>
    <row r="555" spans="1:23">
      <c r="C555" s="12" t="s">
        <v>3140</v>
      </c>
      <c r="W555" s="24">
        <f t="shared" si="12"/>
        <v>0</v>
      </c>
    </row>
    <row r="556" spans="1:23">
      <c r="A556" s="8">
        <v>11750</v>
      </c>
      <c r="C556" s="12" t="s">
        <v>62</v>
      </c>
      <c r="E556" s="8">
        <v>11</v>
      </c>
      <c r="F556" s="12" t="s">
        <v>39</v>
      </c>
      <c r="G556" s="12" t="s">
        <v>43</v>
      </c>
      <c r="H556" s="12" t="s">
        <v>44</v>
      </c>
      <c r="I556" s="5">
        <v>19250</v>
      </c>
      <c r="K556" s="5">
        <v>6366</v>
      </c>
      <c r="L556" s="5">
        <v>6365.48</v>
      </c>
      <c r="M556" s="5">
        <v>6365.48</v>
      </c>
      <c r="N556" s="5">
        <v>6365.48</v>
      </c>
      <c r="O556" s="5">
        <v>6365.48</v>
      </c>
      <c r="P556" s="6">
        <v>0</v>
      </c>
      <c r="R556" s="6">
        <v>0.52</v>
      </c>
      <c r="W556" s="24">
        <f t="shared" si="12"/>
        <v>6365.48</v>
      </c>
    </row>
    <row r="557" spans="1:23">
      <c r="B557" s="14" t="s">
        <v>38</v>
      </c>
      <c r="C557" s="14" t="s">
        <v>79</v>
      </c>
      <c r="E557" s="14" t="s">
        <v>1792</v>
      </c>
      <c r="I557" s="5">
        <v>4220022</v>
      </c>
      <c r="K557" s="5">
        <v>3930176</v>
      </c>
      <c r="L557" s="5">
        <v>3930172.99</v>
      </c>
      <c r="M557" s="5">
        <v>3930172.99</v>
      </c>
      <c r="N557" s="5">
        <v>3930172.99</v>
      </c>
      <c r="O557" s="5">
        <v>3690816.69</v>
      </c>
      <c r="P557" s="6">
        <v>0</v>
      </c>
      <c r="R557" s="6">
        <v>3.01</v>
      </c>
      <c r="W557" s="24">
        <f t="shared" si="12"/>
        <v>3930172.99</v>
      </c>
    </row>
    <row r="558" spans="1:23">
      <c r="A558" s="8">
        <v>11100</v>
      </c>
      <c r="C558" s="12" t="s">
        <v>41</v>
      </c>
      <c r="E558" s="8">
        <v>11</v>
      </c>
      <c r="F558" s="12" t="s">
        <v>39</v>
      </c>
      <c r="G558" s="12" t="s">
        <v>43</v>
      </c>
      <c r="H558" s="12" t="s">
        <v>44</v>
      </c>
      <c r="I558" s="5">
        <v>2968992</v>
      </c>
      <c r="K558" s="5">
        <v>2763870</v>
      </c>
      <c r="L558" s="5">
        <v>2763869.07</v>
      </c>
      <c r="M558" s="5">
        <v>2763869.07</v>
      </c>
      <c r="N558" s="5">
        <v>2763869.07</v>
      </c>
      <c r="O558" s="5">
        <v>2763869.07</v>
      </c>
      <c r="P558" s="6">
        <v>0</v>
      </c>
      <c r="R558" s="6">
        <v>0.93</v>
      </c>
      <c r="W558" s="24">
        <f t="shared" si="12"/>
        <v>2763869.07</v>
      </c>
    </row>
    <row r="559" spans="1:23">
      <c r="A559" s="8">
        <v>11510</v>
      </c>
      <c r="C559" s="12" t="s">
        <v>45</v>
      </c>
      <c r="E559" s="8">
        <v>11</v>
      </c>
      <c r="F559" s="12" t="s">
        <v>39</v>
      </c>
      <c r="G559" s="12" t="s">
        <v>43</v>
      </c>
      <c r="H559" s="12" t="s">
        <v>44</v>
      </c>
      <c r="I559" s="5">
        <v>247416</v>
      </c>
      <c r="K559" s="5">
        <v>240985</v>
      </c>
      <c r="L559" s="5">
        <v>240984.92</v>
      </c>
      <c r="M559" s="5">
        <v>240984.92</v>
      </c>
      <c r="N559" s="5">
        <v>240984.92</v>
      </c>
      <c r="O559" s="5">
        <v>240984.92</v>
      </c>
      <c r="P559" s="6">
        <v>0</v>
      </c>
      <c r="R559" s="6">
        <v>0.08</v>
      </c>
      <c r="W559" s="24">
        <f t="shared" si="12"/>
        <v>240984.92</v>
      </c>
    </row>
    <row r="560" spans="1:23">
      <c r="A560" s="8">
        <v>11520</v>
      </c>
      <c r="C560" s="12" t="s">
        <v>49</v>
      </c>
      <c r="E560" s="8">
        <v>11</v>
      </c>
      <c r="F560" s="12" t="s">
        <v>39</v>
      </c>
      <c r="G560" s="12" t="s">
        <v>43</v>
      </c>
      <c r="H560" s="12" t="s">
        <v>44</v>
      </c>
      <c r="I560" s="5">
        <v>247416</v>
      </c>
      <c r="K560" s="5">
        <v>231631</v>
      </c>
      <c r="L560" s="5">
        <v>231630.12</v>
      </c>
      <c r="M560" s="5">
        <v>231630.12</v>
      </c>
      <c r="N560" s="5">
        <v>231630.12</v>
      </c>
      <c r="O560" s="5">
        <v>231630.12</v>
      </c>
      <c r="P560" s="6">
        <v>0</v>
      </c>
      <c r="R560" s="6">
        <v>0.88</v>
      </c>
      <c r="W560" s="24">
        <f t="shared" si="12"/>
        <v>231630.12</v>
      </c>
    </row>
    <row r="561" spans="1:23">
      <c r="A561" s="8">
        <v>11600</v>
      </c>
      <c r="C561" s="12" t="s">
        <v>53</v>
      </c>
      <c r="E561" s="8">
        <v>11</v>
      </c>
      <c r="F561" s="12" t="s">
        <v>39</v>
      </c>
      <c r="G561" s="12" t="s">
        <v>43</v>
      </c>
      <c r="H561" s="12" t="s">
        <v>44</v>
      </c>
      <c r="I561" s="5">
        <v>223031</v>
      </c>
      <c r="K561" s="5">
        <v>202291</v>
      </c>
      <c r="L561" s="5">
        <v>202290.33</v>
      </c>
      <c r="M561" s="5">
        <v>202290.33</v>
      </c>
      <c r="N561" s="5">
        <v>202290.33</v>
      </c>
      <c r="O561" s="5">
        <v>202290.33</v>
      </c>
      <c r="P561" s="6">
        <v>0</v>
      </c>
      <c r="R561" s="6">
        <v>0.67</v>
      </c>
      <c r="W561" s="24">
        <f t="shared" si="12"/>
        <v>202290.33</v>
      </c>
    </row>
    <row r="562" spans="1:23">
      <c r="A562" s="8">
        <v>11710</v>
      </c>
      <c r="C562" s="12" t="s">
        <v>57</v>
      </c>
      <c r="E562" s="8">
        <v>11</v>
      </c>
      <c r="F562" s="12" t="s">
        <v>39</v>
      </c>
      <c r="G562" s="12" t="s">
        <v>43</v>
      </c>
      <c r="H562" s="12" t="s">
        <v>44</v>
      </c>
      <c r="I562" s="5">
        <v>430504</v>
      </c>
      <c r="K562" s="5">
        <v>399125</v>
      </c>
      <c r="L562" s="5">
        <v>399124.55</v>
      </c>
      <c r="M562" s="5">
        <v>399124.55</v>
      </c>
      <c r="N562" s="5">
        <v>399124.55</v>
      </c>
      <c r="O562" s="5">
        <v>159768.25</v>
      </c>
      <c r="P562" s="6">
        <v>0</v>
      </c>
      <c r="R562" s="6">
        <v>0.45</v>
      </c>
      <c r="W562" s="24">
        <f t="shared" si="12"/>
        <v>399124.55</v>
      </c>
    </row>
    <row r="563" spans="1:23">
      <c r="C563" s="12" t="s">
        <v>3139</v>
      </c>
      <c r="W563" s="24">
        <f t="shared" si="12"/>
        <v>0</v>
      </c>
    </row>
    <row r="564" spans="1:23">
      <c r="C564" s="12" t="s">
        <v>3140</v>
      </c>
      <c r="W564" s="24">
        <f t="shared" si="12"/>
        <v>0</v>
      </c>
    </row>
    <row r="565" spans="1:23">
      <c r="A565" s="8">
        <v>11750</v>
      </c>
      <c r="C565" s="12" t="s">
        <v>62</v>
      </c>
      <c r="E565" s="8">
        <v>11</v>
      </c>
      <c r="F565" s="12" t="s">
        <v>39</v>
      </c>
      <c r="G565" s="12" t="s">
        <v>43</v>
      </c>
      <c r="H565" s="12" t="s">
        <v>44</v>
      </c>
      <c r="I565" s="5">
        <v>102663</v>
      </c>
      <c r="K565" s="5">
        <v>92274</v>
      </c>
      <c r="L565" s="5">
        <v>92274</v>
      </c>
      <c r="M565" s="5">
        <v>92274</v>
      </c>
      <c r="N565" s="5">
        <v>92274</v>
      </c>
      <c r="O565" s="5">
        <v>92274</v>
      </c>
      <c r="P565" s="6">
        <v>0</v>
      </c>
      <c r="R565" s="6">
        <v>0</v>
      </c>
      <c r="W565" s="24">
        <f t="shared" si="12"/>
        <v>92274</v>
      </c>
    </row>
    <row r="566" spans="1:23">
      <c r="B566" s="14" t="s">
        <v>38</v>
      </c>
      <c r="C566" s="14" t="s">
        <v>433</v>
      </c>
      <c r="E566" s="14" t="s">
        <v>1824</v>
      </c>
      <c r="I566" s="5">
        <v>1377368</v>
      </c>
      <c r="K566" s="5">
        <v>1400798</v>
      </c>
      <c r="L566" s="5">
        <v>1400794.97</v>
      </c>
      <c r="M566" s="5">
        <v>1400794.97</v>
      </c>
      <c r="N566" s="5">
        <v>1400794.97</v>
      </c>
      <c r="O566" s="5">
        <v>1316214.6499999999</v>
      </c>
      <c r="P566" s="6">
        <v>0</v>
      </c>
      <c r="R566" s="6">
        <v>3.03</v>
      </c>
      <c r="W566" s="24">
        <f t="shared" si="12"/>
        <v>1400794.97</v>
      </c>
    </row>
    <row r="567" spans="1:23">
      <c r="A567" s="8">
        <v>11100</v>
      </c>
      <c r="C567" s="12" t="s">
        <v>41</v>
      </c>
      <c r="E567" s="8">
        <v>11</v>
      </c>
      <c r="F567" s="12" t="s">
        <v>39</v>
      </c>
      <c r="G567" s="12" t="s">
        <v>43</v>
      </c>
      <c r="H567" s="12" t="s">
        <v>44</v>
      </c>
      <c r="I567" s="5">
        <v>970222</v>
      </c>
      <c r="K567" s="5">
        <v>986322</v>
      </c>
      <c r="L567" s="5">
        <v>986321.24</v>
      </c>
      <c r="M567" s="5">
        <v>986321.24</v>
      </c>
      <c r="N567" s="5">
        <v>986321.24</v>
      </c>
      <c r="O567" s="5">
        <v>986321.24</v>
      </c>
      <c r="P567" s="6">
        <v>0</v>
      </c>
      <c r="R567" s="6">
        <v>0.76</v>
      </c>
      <c r="W567" s="24">
        <f t="shared" si="12"/>
        <v>986321.24</v>
      </c>
    </row>
    <row r="568" spans="1:23">
      <c r="A568" s="8">
        <v>11510</v>
      </c>
      <c r="C568" s="12" t="s">
        <v>45</v>
      </c>
      <c r="E568" s="8">
        <v>11</v>
      </c>
      <c r="F568" s="12" t="s">
        <v>39</v>
      </c>
      <c r="G568" s="12" t="s">
        <v>43</v>
      </c>
      <c r="H568" s="12" t="s">
        <v>44</v>
      </c>
      <c r="I568" s="5">
        <v>80852</v>
      </c>
      <c r="K568" s="5">
        <v>85252</v>
      </c>
      <c r="L568" s="5">
        <v>85251.77</v>
      </c>
      <c r="M568" s="5">
        <v>85251.77</v>
      </c>
      <c r="N568" s="5">
        <v>85251.77</v>
      </c>
      <c r="O568" s="5">
        <v>85251.77</v>
      </c>
      <c r="P568" s="6">
        <v>0</v>
      </c>
      <c r="R568" s="6">
        <v>0.23</v>
      </c>
      <c r="W568" s="24">
        <f t="shared" si="12"/>
        <v>85251.77</v>
      </c>
    </row>
    <row r="569" spans="1:23">
      <c r="A569" s="8">
        <v>11520</v>
      </c>
      <c r="C569" s="12" t="s">
        <v>49</v>
      </c>
      <c r="E569" s="8">
        <v>11</v>
      </c>
      <c r="F569" s="12" t="s">
        <v>39</v>
      </c>
      <c r="G569" s="12" t="s">
        <v>43</v>
      </c>
      <c r="H569" s="12" t="s">
        <v>44</v>
      </c>
      <c r="I569" s="5">
        <v>80852</v>
      </c>
      <c r="K569" s="5">
        <v>80602</v>
      </c>
      <c r="L569" s="5">
        <v>80601.77</v>
      </c>
      <c r="M569" s="5">
        <v>80601.77</v>
      </c>
      <c r="N569" s="5">
        <v>80601.77</v>
      </c>
      <c r="O569" s="5">
        <v>80601.77</v>
      </c>
      <c r="P569" s="6">
        <v>0</v>
      </c>
      <c r="R569" s="6">
        <v>0.23</v>
      </c>
      <c r="W569" s="24">
        <f t="shared" si="12"/>
        <v>80601.77</v>
      </c>
    </row>
    <row r="570" spans="1:23">
      <c r="A570" s="8">
        <v>11600</v>
      </c>
      <c r="C570" s="12" t="s">
        <v>53</v>
      </c>
      <c r="E570" s="8">
        <v>11</v>
      </c>
      <c r="F570" s="12" t="s">
        <v>39</v>
      </c>
      <c r="G570" s="12" t="s">
        <v>43</v>
      </c>
      <c r="H570" s="12" t="s">
        <v>44</v>
      </c>
      <c r="I570" s="5">
        <v>72677</v>
      </c>
      <c r="K570" s="5">
        <v>73777</v>
      </c>
      <c r="L570" s="5">
        <v>73776.17</v>
      </c>
      <c r="M570" s="5">
        <v>73776.17</v>
      </c>
      <c r="N570" s="5">
        <v>73776.17</v>
      </c>
      <c r="O570" s="5">
        <v>73776.17</v>
      </c>
      <c r="P570" s="6">
        <v>0</v>
      </c>
      <c r="R570" s="6">
        <v>0.83</v>
      </c>
      <c r="W570" s="24">
        <f t="shared" si="12"/>
        <v>73776.17</v>
      </c>
    </row>
    <row r="571" spans="1:23">
      <c r="A571" s="8">
        <v>11710</v>
      </c>
      <c r="C571" s="12" t="s">
        <v>57</v>
      </c>
      <c r="E571" s="8">
        <v>11</v>
      </c>
      <c r="F571" s="12" t="s">
        <v>39</v>
      </c>
      <c r="G571" s="12" t="s">
        <v>43</v>
      </c>
      <c r="H571" s="12" t="s">
        <v>44</v>
      </c>
      <c r="I571" s="5">
        <v>140683</v>
      </c>
      <c r="K571" s="5">
        <v>143017</v>
      </c>
      <c r="L571" s="5">
        <v>143016.62</v>
      </c>
      <c r="M571" s="5">
        <v>143016.62</v>
      </c>
      <c r="N571" s="5">
        <v>143016.62</v>
      </c>
      <c r="O571" s="5">
        <v>58436.3</v>
      </c>
      <c r="P571" s="6">
        <v>0</v>
      </c>
      <c r="R571" s="6">
        <v>0.38</v>
      </c>
      <c r="W571" s="24">
        <f t="shared" si="12"/>
        <v>143016.62</v>
      </c>
    </row>
    <row r="572" spans="1:23">
      <c r="C572" s="12" t="s">
        <v>3139</v>
      </c>
      <c r="W572" s="24">
        <f t="shared" si="12"/>
        <v>0</v>
      </c>
    </row>
    <row r="573" spans="1:23">
      <c r="C573" s="12" t="s">
        <v>3140</v>
      </c>
      <c r="W573" s="24">
        <f t="shared" si="12"/>
        <v>0</v>
      </c>
    </row>
    <row r="574" spans="1:23">
      <c r="A574" s="8">
        <v>11750</v>
      </c>
      <c r="C574" s="12" t="s">
        <v>62</v>
      </c>
      <c r="E574" s="8">
        <v>11</v>
      </c>
      <c r="F574" s="12" t="s">
        <v>39</v>
      </c>
      <c r="G574" s="12" t="s">
        <v>43</v>
      </c>
      <c r="H574" s="12" t="s">
        <v>44</v>
      </c>
      <c r="I574" s="5">
        <v>32082</v>
      </c>
      <c r="K574" s="5">
        <v>31828</v>
      </c>
      <c r="L574" s="5">
        <v>31827.4</v>
      </c>
      <c r="M574" s="5">
        <v>31827.4</v>
      </c>
      <c r="N574" s="5">
        <v>31827.4</v>
      </c>
      <c r="O574" s="5">
        <v>31827.4</v>
      </c>
      <c r="P574" s="6">
        <v>0</v>
      </c>
      <c r="R574" s="6">
        <v>0.6</v>
      </c>
      <c r="W574" s="24">
        <f t="shared" si="12"/>
        <v>31827.4</v>
      </c>
    </row>
    <row r="575" spans="1:23">
      <c r="B575" s="14" t="s">
        <v>38</v>
      </c>
      <c r="C575" s="14" t="s">
        <v>465</v>
      </c>
      <c r="E575" s="14" t="s">
        <v>1856</v>
      </c>
      <c r="I575" s="5">
        <v>10930963</v>
      </c>
      <c r="K575" s="5">
        <v>10004439</v>
      </c>
      <c r="L575" s="5">
        <v>10004436.98</v>
      </c>
      <c r="M575" s="5">
        <v>10004436.98</v>
      </c>
      <c r="N575" s="5">
        <v>10004436.98</v>
      </c>
      <c r="O575" s="5">
        <v>10004436.98</v>
      </c>
      <c r="P575" s="6">
        <v>0</v>
      </c>
      <c r="R575" s="6">
        <v>2.02</v>
      </c>
      <c r="W575" s="24">
        <f t="shared" si="12"/>
        <v>10004436.98</v>
      </c>
    </row>
    <row r="576" spans="1:23">
      <c r="A576" s="8">
        <v>12100</v>
      </c>
      <c r="C576" s="12" t="s">
        <v>41</v>
      </c>
      <c r="E576" s="8">
        <v>11</v>
      </c>
      <c r="F576" s="12" t="s">
        <v>39</v>
      </c>
      <c r="G576" s="12" t="s">
        <v>43</v>
      </c>
      <c r="H576" s="12" t="s">
        <v>44</v>
      </c>
      <c r="I576" s="5">
        <v>8952636</v>
      </c>
      <c r="K576" s="5">
        <v>8209935</v>
      </c>
      <c r="L576" s="5">
        <v>8209934.5099999998</v>
      </c>
      <c r="M576" s="5">
        <v>8209934.5099999998</v>
      </c>
      <c r="N576" s="5">
        <v>8209934.5099999998</v>
      </c>
      <c r="O576" s="5">
        <v>8209934.5099999998</v>
      </c>
      <c r="P576" s="6">
        <v>0</v>
      </c>
      <c r="R576" s="6">
        <v>0.49</v>
      </c>
      <c r="W576" s="24">
        <f t="shared" si="12"/>
        <v>8209934.5099999998</v>
      </c>
    </row>
    <row r="577" spans="1:23">
      <c r="A577" s="8">
        <v>12410</v>
      </c>
      <c r="C577" s="12" t="s">
        <v>45</v>
      </c>
      <c r="E577" s="8">
        <v>11</v>
      </c>
      <c r="F577" s="12" t="s">
        <v>39</v>
      </c>
      <c r="G577" s="12" t="s">
        <v>43</v>
      </c>
      <c r="H577" s="12" t="s">
        <v>44</v>
      </c>
      <c r="I577" s="5">
        <v>746053</v>
      </c>
      <c r="K577" s="5">
        <v>673127</v>
      </c>
      <c r="L577" s="5">
        <v>673126.39</v>
      </c>
      <c r="M577" s="5">
        <v>673126.39</v>
      </c>
      <c r="N577" s="5">
        <v>673126.39</v>
      </c>
      <c r="O577" s="5">
        <v>673126.39</v>
      </c>
      <c r="P577" s="6">
        <v>0</v>
      </c>
      <c r="R577" s="6">
        <v>0.61</v>
      </c>
      <c r="W577" s="24">
        <f t="shared" si="12"/>
        <v>673126.39</v>
      </c>
    </row>
    <row r="578" spans="1:23">
      <c r="A578" s="8">
        <v>12420</v>
      </c>
      <c r="C578" s="12" t="s">
        <v>49</v>
      </c>
      <c r="E578" s="8">
        <v>11</v>
      </c>
      <c r="F578" s="12" t="s">
        <v>39</v>
      </c>
      <c r="G578" s="12" t="s">
        <v>43</v>
      </c>
      <c r="H578" s="12" t="s">
        <v>44</v>
      </c>
      <c r="I578" s="5">
        <v>746053</v>
      </c>
      <c r="K578" s="5">
        <v>684029</v>
      </c>
      <c r="L578" s="5">
        <v>684028.88</v>
      </c>
      <c r="M578" s="5">
        <v>684028.88</v>
      </c>
      <c r="N578" s="5">
        <v>684028.88</v>
      </c>
      <c r="O578" s="5">
        <v>684028.88</v>
      </c>
      <c r="P578" s="6">
        <v>0</v>
      </c>
      <c r="R578" s="6">
        <v>0.12</v>
      </c>
      <c r="W578" s="24">
        <f t="shared" si="12"/>
        <v>684028.88</v>
      </c>
    </row>
    <row r="579" spans="1:23">
      <c r="A579" s="8">
        <v>12550</v>
      </c>
      <c r="C579" s="12" t="s">
        <v>62</v>
      </c>
      <c r="E579" s="8">
        <v>11</v>
      </c>
      <c r="F579" s="12" t="s">
        <v>39</v>
      </c>
      <c r="G579" s="12" t="s">
        <v>43</v>
      </c>
      <c r="H579" s="12" t="s">
        <v>44</v>
      </c>
      <c r="I579" s="5">
        <v>486221</v>
      </c>
      <c r="K579" s="5">
        <v>437348</v>
      </c>
      <c r="L579" s="5">
        <v>437347.2</v>
      </c>
      <c r="M579" s="5">
        <v>437347.2</v>
      </c>
      <c r="N579" s="5">
        <v>437347.2</v>
      </c>
      <c r="O579" s="5">
        <v>437347.2</v>
      </c>
      <c r="P579" s="6">
        <v>0</v>
      </c>
      <c r="R579" s="6">
        <v>0.8</v>
      </c>
      <c r="W579" s="24">
        <f t="shared" si="12"/>
        <v>437347.2</v>
      </c>
    </row>
    <row r="580" spans="1:23">
      <c r="B580" s="14" t="s">
        <v>38</v>
      </c>
      <c r="C580" s="14" t="s">
        <v>493</v>
      </c>
      <c r="D580" s="14" t="s">
        <v>1879</v>
      </c>
      <c r="I580" s="5">
        <v>2466629</v>
      </c>
      <c r="K580" s="5">
        <v>1532354</v>
      </c>
      <c r="L580" s="5">
        <v>1532349.86</v>
      </c>
      <c r="M580" s="5">
        <v>1532349.86</v>
      </c>
      <c r="N580" s="5">
        <v>1532349.86</v>
      </c>
      <c r="O580" s="5">
        <v>1510173.71</v>
      </c>
      <c r="P580" s="6">
        <v>0</v>
      </c>
      <c r="R580" s="6">
        <v>4.1399999999999997</v>
      </c>
      <c r="W580" s="24">
        <f t="shared" si="12"/>
        <v>1532349.86</v>
      </c>
    </row>
    <row r="581" spans="1:23">
      <c r="A581" s="8">
        <v>11100</v>
      </c>
      <c r="C581" s="12" t="s">
        <v>41</v>
      </c>
      <c r="E581" s="8">
        <v>11</v>
      </c>
      <c r="F581" s="12" t="s">
        <v>39</v>
      </c>
      <c r="G581" s="12" t="s">
        <v>43</v>
      </c>
      <c r="H581" s="12" t="s">
        <v>44</v>
      </c>
      <c r="I581" s="5">
        <v>228012</v>
      </c>
      <c r="K581" s="5">
        <v>232412</v>
      </c>
      <c r="L581" s="5">
        <v>232412</v>
      </c>
      <c r="M581" s="5">
        <v>232412</v>
      </c>
      <c r="N581" s="5">
        <v>232412</v>
      </c>
      <c r="O581" s="5">
        <v>232412</v>
      </c>
      <c r="P581" s="6">
        <v>0</v>
      </c>
      <c r="R581" s="6">
        <v>0</v>
      </c>
      <c r="W581" s="24">
        <f t="shared" si="12"/>
        <v>232412</v>
      </c>
    </row>
    <row r="582" spans="1:23">
      <c r="A582" s="8">
        <v>11510</v>
      </c>
      <c r="C582" s="12" t="s">
        <v>45</v>
      </c>
      <c r="E582" s="8">
        <v>11</v>
      </c>
      <c r="F582" s="12" t="s">
        <v>39</v>
      </c>
      <c r="G582" s="12" t="s">
        <v>43</v>
      </c>
      <c r="H582" s="12" t="s">
        <v>44</v>
      </c>
      <c r="I582" s="5">
        <v>19001</v>
      </c>
      <c r="K582" s="5">
        <v>20101</v>
      </c>
      <c r="L582" s="5">
        <v>20101</v>
      </c>
      <c r="M582" s="5">
        <v>20101</v>
      </c>
      <c r="N582" s="5">
        <v>20101</v>
      </c>
      <c r="O582" s="5">
        <v>20101</v>
      </c>
      <c r="P582" s="6">
        <v>0</v>
      </c>
      <c r="R582" s="6">
        <v>0</v>
      </c>
      <c r="W582" s="24">
        <f t="shared" si="12"/>
        <v>20101</v>
      </c>
    </row>
    <row r="583" spans="1:23">
      <c r="A583" s="8">
        <v>11520</v>
      </c>
      <c r="C583" s="12" t="s">
        <v>49</v>
      </c>
      <c r="E583" s="8">
        <v>11</v>
      </c>
      <c r="F583" s="12" t="s">
        <v>39</v>
      </c>
      <c r="G583" s="12" t="s">
        <v>43</v>
      </c>
      <c r="H583" s="12" t="s">
        <v>44</v>
      </c>
      <c r="I583" s="5">
        <v>19001</v>
      </c>
      <c r="K583" s="5">
        <v>19001</v>
      </c>
      <c r="L583" s="5">
        <v>19001</v>
      </c>
      <c r="M583" s="5">
        <v>19001</v>
      </c>
      <c r="N583" s="5">
        <v>19001</v>
      </c>
      <c r="O583" s="5">
        <v>19001</v>
      </c>
      <c r="P583" s="6">
        <v>0</v>
      </c>
      <c r="R583" s="6">
        <v>0</v>
      </c>
      <c r="W583" s="24">
        <f t="shared" si="12"/>
        <v>19001</v>
      </c>
    </row>
    <row r="584" spans="1:23">
      <c r="A584" s="8">
        <v>11600</v>
      </c>
      <c r="C584" s="12" t="s">
        <v>53</v>
      </c>
      <c r="E584" s="8">
        <v>11</v>
      </c>
      <c r="F584" s="12" t="s">
        <v>39</v>
      </c>
      <c r="G584" s="12" t="s">
        <v>43</v>
      </c>
      <c r="H584" s="12" t="s">
        <v>44</v>
      </c>
      <c r="I584" s="5">
        <v>19001</v>
      </c>
      <c r="K584" s="5">
        <v>19001</v>
      </c>
      <c r="L584" s="5">
        <v>19001</v>
      </c>
      <c r="M584" s="5">
        <v>19001</v>
      </c>
      <c r="N584" s="5">
        <v>19001</v>
      </c>
      <c r="O584" s="5">
        <v>19001</v>
      </c>
      <c r="P584" s="6">
        <v>0</v>
      </c>
      <c r="R584" s="6">
        <v>0</v>
      </c>
      <c r="W584" s="24">
        <f t="shared" si="12"/>
        <v>19001</v>
      </c>
    </row>
    <row r="585" spans="1:23">
      <c r="A585" s="8">
        <v>11710</v>
      </c>
      <c r="C585" s="12" t="s">
        <v>57</v>
      </c>
      <c r="E585" s="8">
        <v>11</v>
      </c>
      <c r="F585" s="12" t="s">
        <v>39</v>
      </c>
      <c r="G585" s="12" t="s">
        <v>43</v>
      </c>
      <c r="H585" s="12" t="s">
        <v>44</v>
      </c>
      <c r="I585" s="5">
        <v>33062</v>
      </c>
      <c r="K585" s="5">
        <v>33700</v>
      </c>
      <c r="L585" s="5">
        <v>33699.800000000003</v>
      </c>
      <c r="M585" s="5">
        <v>33699.800000000003</v>
      </c>
      <c r="N585" s="5">
        <v>33699.800000000003</v>
      </c>
      <c r="O585" s="5">
        <v>13775.75</v>
      </c>
      <c r="P585" s="6">
        <v>0</v>
      </c>
      <c r="R585" s="6">
        <v>0.2</v>
      </c>
      <c r="W585" s="24">
        <f t="shared" si="12"/>
        <v>33699.800000000003</v>
      </c>
    </row>
    <row r="586" spans="1:23">
      <c r="C586" s="12" t="s">
        <v>3139</v>
      </c>
      <c r="W586" s="24">
        <f t="shared" si="12"/>
        <v>0</v>
      </c>
    </row>
    <row r="587" spans="1:23">
      <c r="C587" s="12" t="s">
        <v>3140</v>
      </c>
      <c r="W587" s="24">
        <f t="shared" si="12"/>
        <v>0</v>
      </c>
    </row>
    <row r="588" spans="1:23">
      <c r="A588" s="8">
        <v>11750</v>
      </c>
      <c r="C588" s="12" t="s">
        <v>62</v>
      </c>
      <c r="E588" s="8">
        <v>11</v>
      </c>
      <c r="F588" s="12" t="s">
        <v>39</v>
      </c>
      <c r="G588" s="12" t="s">
        <v>43</v>
      </c>
      <c r="H588" s="12" t="s">
        <v>44</v>
      </c>
      <c r="I588" s="5">
        <v>6417</v>
      </c>
      <c r="K588" s="5">
        <v>6366</v>
      </c>
      <c r="L588" s="5">
        <v>6365.48</v>
      </c>
      <c r="M588" s="5">
        <v>6365.48</v>
      </c>
      <c r="N588" s="5">
        <v>6365.48</v>
      </c>
      <c r="O588" s="5">
        <v>6365.48</v>
      </c>
      <c r="P588" s="6">
        <v>0</v>
      </c>
      <c r="R588" s="6">
        <v>0.52</v>
      </c>
      <c r="W588" s="24">
        <f t="shared" si="12"/>
        <v>6365.48</v>
      </c>
    </row>
    <row r="589" spans="1:23">
      <c r="A589" s="8">
        <v>12100</v>
      </c>
      <c r="C589" s="12" t="s">
        <v>41</v>
      </c>
      <c r="E589" s="8">
        <v>11</v>
      </c>
      <c r="F589" s="12" t="s">
        <v>39</v>
      </c>
      <c r="G589" s="12" t="s">
        <v>43</v>
      </c>
      <c r="H589" s="12" t="s">
        <v>44</v>
      </c>
      <c r="I589" s="5">
        <v>1182000</v>
      </c>
      <c r="K589" s="5">
        <v>875417</v>
      </c>
      <c r="L589" s="5">
        <v>875416.67</v>
      </c>
      <c r="M589" s="5">
        <v>875416.67</v>
      </c>
      <c r="N589" s="5">
        <v>875416.67</v>
      </c>
      <c r="O589" s="5">
        <v>875416.67</v>
      </c>
      <c r="P589" s="6">
        <v>0</v>
      </c>
      <c r="R589" s="6">
        <v>0.33</v>
      </c>
      <c r="W589" s="24">
        <f t="shared" si="12"/>
        <v>875416.67</v>
      </c>
    </row>
    <row r="590" spans="1:23">
      <c r="A590" s="8">
        <v>12410</v>
      </c>
      <c r="C590" s="12" t="s">
        <v>45</v>
      </c>
      <c r="E590" s="8">
        <v>11</v>
      </c>
      <c r="F590" s="12" t="s">
        <v>39</v>
      </c>
      <c r="G590" s="12" t="s">
        <v>43</v>
      </c>
      <c r="H590" s="12" t="s">
        <v>44</v>
      </c>
      <c r="I590" s="5">
        <v>98500</v>
      </c>
      <c r="K590" s="5">
        <v>82577</v>
      </c>
      <c r="L590" s="5">
        <v>82576.39</v>
      </c>
      <c r="M590" s="5">
        <v>82576.39</v>
      </c>
      <c r="N590" s="5">
        <v>82576.39</v>
      </c>
      <c r="O590" s="5">
        <v>82576.39</v>
      </c>
      <c r="P590" s="6">
        <v>0</v>
      </c>
      <c r="R590" s="6">
        <v>0.61</v>
      </c>
      <c r="W590" s="24">
        <f t="shared" si="12"/>
        <v>82576.39</v>
      </c>
    </row>
    <row r="591" spans="1:23">
      <c r="A591" s="8">
        <v>12420</v>
      </c>
      <c r="C591" s="12" t="s">
        <v>49</v>
      </c>
      <c r="E591" s="8">
        <v>11</v>
      </c>
      <c r="F591" s="12" t="s">
        <v>39</v>
      </c>
      <c r="G591" s="12" t="s">
        <v>43</v>
      </c>
      <c r="H591" s="12" t="s">
        <v>44</v>
      </c>
      <c r="I591" s="5">
        <v>98500</v>
      </c>
      <c r="K591" s="5">
        <v>92666</v>
      </c>
      <c r="L591" s="5">
        <v>92665.279999999999</v>
      </c>
      <c r="M591" s="5">
        <v>92665.279999999999</v>
      </c>
      <c r="N591" s="5">
        <v>92665.279999999999</v>
      </c>
      <c r="O591" s="5">
        <v>92665.279999999999</v>
      </c>
      <c r="P591" s="6">
        <v>0</v>
      </c>
      <c r="R591" s="6">
        <v>0.72</v>
      </c>
      <c r="W591" s="24">
        <f t="shared" si="12"/>
        <v>92665.279999999999</v>
      </c>
    </row>
    <row r="592" spans="1:23">
      <c r="A592" s="8">
        <v>12550</v>
      </c>
      <c r="C592" s="12" t="s">
        <v>62</v>
      </c>
      <c r="E592" s="8">
        <v>11</v>
      </c>
      <c r="F592" s="12" t="s">
        <v>39</v>
      </c>
      <c r="G592" s="12" t="s">
        <v>43</v>
      </c>
      <c r="H592" s="12" t="s">
        <v>44</v>
      </c>
      <c r="I592" s="5">
        <v>65453</v>
      </c>
      <c r="K592" s="5">
        <v>52728</v>
      </c>
      <c r="L592" s="5">
        <v>52728</v>
      </c>
      <c r="M592" s="5">
        <v>52728</v>
      </c>
      <c r="N592" s="5">
        <v>52728</v>
      </c>
      <c r="O592" s="5">
        <v>52728</v>
      </c>
      <c r="P592" s="6">
        <v>0</v>
      </c>
      <c r="R592" s="6">
        <v>0</v>
      </c>
      <c r="W592" s="24">
        <f t="shared" si="12"/>
        <v>52728</v>
      </c>
    </row>
    <row r="593" spans="1:23">
      <c r="A593" s="8">
        <v>25300</v>
      </c>
      <c r="C593" s="12" t="s">
        <v>228</v>
      </c>
      <c r="E593" s="8">
        <v>11</v>
      </c>
      <c r="F593" s="12" t="s">
        <v>39</v>
      </c>
      <c r="G593" s="12" t="s">
        <v>43</v>
      </c>
      <c r="H593" s="12" t="s">
        <v>44</v>
      </c>
      <c r="I593" s="5">
        <v>30000</v>
      </c>
      <c r="K593" s="6">
        <v>0</v>
      </c>
      <c r="L593" s="6">
        <v>0</v>
      </c>
      <c r="M593" s="6">
        <v>0</v>
      </c>
      <c r="N593" s="6">
        <v>0</v>
      </c>
      <c r="O593" s="6">
        <v>0</v>
      </c>
      <c r="P593" s="6">
        <v>0</v>
      </c>
      <c r="R593" s="6">
        <v>0</v>
      </c>
      <c r="W593" s="24">
        <f t="shared" si="12"/>
        <v>0</v>
      </c>
    </row>
    <row r="594" spans="1:23">
      <c r="A594" s="8">
        <v>31110</v>
      </c>
      <c r="C594" s="12" t="s">
        <v>3145</v>
      </c>
      <c r="E594" s="8">
        <v>11</v>
      </c>
      <c r="F594" s="12" t="s">
        <v>39</v>
      </c>
      <c r="G594" s="12" t="s">
        <v>43</v>
      </c>
      <c r="H594" s="12" t="s">
        <v>44</v>
      </c>
      <c r="I594" s="5">
        <v>231841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R594" s="6">
        <v>0</v>
      </c>
      <c r="W594" s="24">
        <f t="shared" si="12"/>
        <v>0</v>
      </c>
    </row>
    <row r="595" spans="1:23">
      <c r="A595" s="8">
        <v>33100</v>
      </c>
      <c r="C595" s="12" t="s">
        <v>3146</v>
      </c>
      <c r="E595" s="8">
        <v>11</v>
      </c>
      <c r="F595" s="12" t="s">
        <v>39</v>
      </c>
      <c r="G595" s="12" t="s">
        <v>43</v>
      </c>
      <c r="H595" s="12" t="s">
        <v>44</v>
      </c>
      <c r="I595" s="5">
        <v>42000</v>
      </c>
      <c r="K595" s="6">
        <v>0</v>
      </c>
      <c r="L595" s="6">
        <v>0</v>
      </c>
      <c r="M595" s="6">
        <v>0</v>
      </c>
      <c r="N595" s="6">
        <v>0</v>
      </c>
      <c r="O595" s="6">
        <v>0</v>
      </c>
      <c r="P595" s="6">
        <v>0</v>
      </c>
      <c r="R595" s="6">
        <v>0</v>
      </c>
      <c r="W595" s="24">
        <f t="shared" si="12"/>
        <v>0</v>
      </c>
    </row>
    <row r="596" spans="1:23">
      <c r="A596" s="8">
        <v>35610</v>
      </c>
      <c r="C596" s="12" t="s">
        <v>1118</v>
      </c>
      <c r="E596" s="8">
        <v>11</v>
      </c>
      <c r="F596" s="12" t="s">
        <v>39</v>
      </c>
      <c r="G596" s="12" t="s">
        <v>43</v>
      </c>
      <c r="H596" s="12" t="s">
        <v>44</v>
      </c>
      <c r="I596" s="5">
        <v>50000</v>
      </c>
      <c r="K596" s="5">
        <v>2043</v>
      </c>
      <c r="L596" s="5">
        <v>2042.16</v>
      </c>
      <c r="M596" s="5">
        <v>2042.16</v>
      </c>
      <c r="N596" s="5">
        <v>2042.16</v>
      </c>
      <c r="O596" s="5">
        <v>2042.16</v>
      </c>
      <c r="P596" s="6">
        <v>0</v>
      </c>
      <c r="R596" s="6">
        <v>0.84</v>
      </c>
      <c r="W596" s="24">
        <f t="shared" si="12"/>
        <v>2042.16</v>
      </c>
    </row>
    <row r="597" spans="1:23">
      <c r="A597" s="8">
        <v>35620</v>
      </c>
      <c r="B597" s="12" t="s">
        <v>336</v>
      </c>
      <c r="E597" s="8">
        <v>11</v>
      </c>
      <c r="F597" s="12" t="s">
        <v>39</v>
      </c>
      <c r="G597" s="12" t="s">
        <v>43</v>
      </c>
      <c r="H597" s="12" t="s">
        <v>44</v>
      </c>
      <c r="I597" s="5">
        <v>181841</v>
      </c>
      <c r="K597" s="5">
        <v>96342</v>
      </c>
      <c r="L597" s="5">
        <v>96341.08</v>
      </c>
      <c r="M597" s="5">
        <v>96341.08</v>
      </c>
      <c r="N597" s="5">
        <v>96341.08</v>
      </c>
      <c r="O597" s="5">
        <v>94088.98</v>
      </c>
      <c r="P597" s="6">
        <v>0</v>
      </c>
      <c r="R597" s="6">
        <v>0.92</v>
      </c>
      <c r="W597" s="24">
        <f t="shared" si="12"/>
        <v>96341.08</v>
      </c>
    </row>
    <row r="598" spans="1:23">
      <c r="A598" s="8">
        <v>39100</v>
      </c>
      <c r="C598" s="12" t="s">
        <v>368</v>
      </c>
      <c r="E598" s="8">
        <v>11</v>
      </c>
      <c r="F598" s="12" t="s">
        <v>39</v>
      </c>
      <c r="G598" s="12" t="s">
        <v>43</v>
      </c>
      <c r="H598" s="12" t="s">
        <v>44</v>
      </c>
      <c r="I598" s="5">
        <v>42000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R598" s="6">
        <v>0</v>
      </c>
      <c r="W598" s="24">
        <f t="shared" si="12"/>
        <v>0</v>
      </c>
    </row>
    <row r="599" spans="1:23">
      <c r="W599" s="24"/>
    </row>
    <row r="600" spans="1:23">
      <c r="A600" s="14" t="s">
        <v>188</v>
      </c>
      <c r="W600" s="24"/>
    </row>
    <row r="601" spans="1:23">
      <c r="W601" s="24"/>
    </row>
    <row r="602" spans="1:23">
      <c r="A602" s="11" t="s">
        <v>0</v>
      </c>
      <c r="W602" s="24"/>
    </row>
    <row r="603" spans="1:23">
      <c r="A603" s="11" t="s">
        <v>1</v>
      </c>
      <c r="W603" s="24"/>
    </row>
    <row r="604" spans="1:23">
      <c r="A604" s="12" t="s">
        <v>3169</v>
      </c>
      <c r="W604" s="24"/>
    </row>
    <row r="605" spans="1:23">
      <c r="A605" s="12" t="s">
        <v>3170</v>
      </c>
      <c r="W605" s="24"/>
    </row>
    <row r="606" spans="1:23">
      <c r="W606" s="24"/>
    </row>
    <row r="607" spans="1:23">
      <c r="H607" s="12" t="s">
        <v>4</v>
      </c>
      <c r="I607" s="12" t="s">
        <v>3171</v>
      </c>
      <c r="K607" s="12" t="s">
        <v>3172</v>
      </c>
      <c r="P607" s="12" t="s">
        <v>7</v>
      </c>
      <c r="W607" s="24"/>
    </row>
    <row r="608" spans="1:23">
      <c r="C608" s="13" t="s">
        <v>8</v>
      </c>
      <c r="W608" s="24"/>
    </row>
    <row r="609" spans="1:23">
      <c r="I609" s="12" t="s">
        <v>9</v>
      </c>
      <c r="Q609" s="12" t="s">
        <v>3157</v>
      </c>
      <c r="W609" s="24"/>
    </row>
    <row r="610" spans="1:23">
      <c r="B610" s="12" t="s">
        <v>11</v>
      </c>
      <c r="D610" s="12" t="s">
        <v>12</v>
      </c>
      <c r="E610" s="12" t="s">
        <v>13</v>
      </c>
      <c r="F610" s="12" t="s">
        <v>14</v>
      </c>
      <c r="H610" s="12" t="s">
        <v>15</v>
      </c>
      <c r="I610" s="12" t="s">
        <v>16</v>
      </c>
      <c r="J610" s="12" t="s">
        <v>16</v>
      </c>
      <c r="K610" s="12" t="s">
        <v>18</v>
      </c>
      <c r="M610" s="12" t="s">
        <v>19</v>
      </c>
      <c r="N610" s="12" t="s">
        <v>20</v>
      </c>
      <c r="O610" s="12" t="s">
        <v>21</v>
      </c>
      <c r="P610" s="12" t="s">
        <v>22</v>
      </c>
      <c r="Q610" s="12" t="s">
        <v>23</v>
      </c>
      <c r="W610" s="24" t="str">
        <f t="shared" si="12"/>
        <v>DEVENGADO</v>
      </c>
    </row>
    <row r="611" spans="1:23">
      <c r="B611" s="12" t="s">
        <v>24</v>
      </c>
      <c r="I611" s="12" t="s">
        <v>25</v>
      </c>
      <c r="J611" s="12" t="s">
        <v>26</v>
      </c>
      <c r="W611" s="24">
        <f t="shared" si="12"/>
        <v>0</v>
      </c>
    </row>
    <row r="612" spans="1:23">
      <c r="A612" s="8">
        <v>39200</v>
      </c>
      <c r="C612" s="12" t="s">
        <v>372</v>
      </c>
      <c r="E612" s="8">
        <v>11</v>
      </c>
      <c r="F612" s="12" t="s">
        <v>39</v>
      </c>
      <c r="G612" s="12" t="s">
        <v>43</v>
      </c>
      <c r="H612" s="12" t="s">
        <v>44</v>
      </c>
      <c r="I612" s="5">
        <v>64000</v>
      </c>
      <c r="K612" s="6">
        <v>0</v>
      </c>
      <c r="L612" s="6">
        <v>0</v>
      </c>
      <c r="M612" s="6">
        <v>0</v>
      </c>
      <c r="N612" s="6">
        <v>0</v>
      </c>
      <c r="O612" s="6">
        <v>0</v>
      </c>
      <c r="P612" s="6">
        <v>0</v>
      </c>
      <c r="Q612" s="6">
        <v>0</v>
      </c>
      <c r="W612" s="24">
        <f t="shared" si="12"/>
        <v>0</v>
      </c>
    </row>
    <row r="613" spans="1:23">
      <c r="A613" s="8">
        <v>39600</v>
      </c>
      <c r="C613" s="12" t="s">
        <v>384</v>
      </c>
      <c r="E613" s="8">
        <v>11</v>
      </c>
      <c r="F613" s="12" t="s">
        <v>39</v>
      </c>
      <c r="G613" s="12" t="s">
        <v>43</v>
      </c>
      <c r="H613" s="12" t="s">
        <v>44</v>
      </c>
      <c r="I613" s="5">
        <v>56000</v>
      </c>
      <c r="K613" s="6">
        <v>0</v>
      </c>
      <c r="L613" s="6">
        <v>0</v>
      </c>
      <c r="M613" s="6">
        <v>0</v>
      </c>
      <c r="N613" s="6">
        <v>0</v>
      </c>
      <c r="O613" s="6">
        <v>0</v>
      </c>
      <c r="P613" s="6">
        <v>0</v>
      </c>
      <c r="Q613" s="6">
        <v>0</v>
      </c>
      <c r="W613" s="24">
        <f t="shared" si="12"/>
        <v>0</v>
      </c>
    </row>
    <row r="614" spans="1:23">
      <c r="A614" s="23" t="s">
        <v>30</v>
      </c>
      <c r="B614" s="16">
        <v>18</v>
      </c>
      <c r="C614" s="18"/>
      <c r="D614" s="18"/>
      <c r="E614" s="23" t="s">
        <v>1978</v>
      </c>
      <c r="F614" s="18"/>
      <c r="G614" s="18"/>
      <c r="H614" s="18"/>
      <c r="I614" s="29">
        <v>96231890</v>
      </c>
      <c r="J614" s="30"/>
      <c r="K614" s="29">
        <v>1757867600</v>
      </c>
      <c r="L614" s="29">
        <v>1710821776.4000001</v>
      </c>
      <c r="M614" s="29">
        <v>1710821776.4000001</v>
      </c>
      <c r="N614" s="15">
        <v>1710821776.4000001</v>
      </c>
      <c r="O614" s="5">
        <v>1538920515.4300001</v>
      </c>
      <c r="P614" s="6">
        <v>0</v>
      </c>
      <c r="Q614" s="5">
        <v>47045823.600000001</v>
      </c>
      <c r="W614" s="25">
        <f t="shared" si="12"/>
        <v>1710821776.4000001</v>
      </c>
    </row>
    <row r="615" spans="1:23">
      <c r="A615" s="14" t="s">
        <v>33</v>
      </c>
      <c r="B615" s="14" t="s">
        <v>34</v>
      </c>
      <c r="C615" s="14" t="s">
        <v>35</v>
      </c>
      <c r="I615" s="5">
        <v>96231890</v>
      </c>
      <c r="K615" s="5">
        <v>1757867600</v>
      </c>
      <c r="L615" s="5">
        <v>1710821776.4000001</v>
      </c>
      <c r="M615" s="5">
        <v>1710821776.4000001</v>
      </c>
      <c r="N615" s="5">
        <v>1710821776.4000001</v>
      </c>
      <c r="O615" s="5">
        <v>1538920515.4300001</v>
      </c>
      <c r="P615" s="6">
        <v>0</v>
      </c>
      <c r="Q615" s="5">
        <v>47045823.600000001</v>
      </c>
      <c r="W615" s="24">
        <f t="shared" ref="W615:W678" si="13">N615</f>
        <v>1710821776.4000001</v>
      </c>
    </row>
    <row r="616" spans="1:23">
      <c r="A616" s="14" t="s">
        <v>36</v>
      </c>
      <c r="B616" s="7">
        <v>0</v>
      </c>
      <c r="C616" s="14" t="s">
        <v>35</v>
      </c>
      <c r="I616" s="5">
        <v>96231890</v>
      </c>
      <c r="K616" s="5">
        <v>1757867600</v>
      </c>
      <c r="L616" s="5">
        <v>1710821776.4000001</v>
      </c>
      <c r="M616" s="5">
        <v>1710821776.4000001</v>
      </c>
      <c r="N616" s="5">
        <v>1710821776.4000001</v>
      </c>
      <c r="O616" s="5">
        <v>1538920515.4300001</v>
      </c>
      <c r="P616" s="6">
        <v>0</v>
      </c>
      <c r="Q616" s="5">
        <v>47045823.600000001</v>
      </c>
      <c r="W616" s="24">
        <f t="shared" si="13"/>
        <v>1710821776.4000001</v>
      </c>
    </row>
    <row r="617" spans="1:23">
      <c r="B617" s="14" t="s">
        <v>38</v>
      </c>
      <c r="C617" s="14" t="s">
        <v>39</v>
      </c>
      <c r="D617" s="14" t="s">
        <v>1986</v>
      </c>
      <c r="I617" s="5">
        <v>6190000</v>
      </c>
      <c r="K617" s="29">
        <v>1903376</v>
      </c>
      <c r="L617" s="29">
        <v>1903375.04</v>
      </c>
      <c r="M617" s="5">
        <v>1903375.04</v>
      </c>
      <c r="N617" s="5">
        <v>1903375.04</v>
      </c>
      <c r="O617" s="5">
        <v>1885453.04</v>
      </c>
      <c r="P617" s="6">
        <v>0</v>
      </c>
      <c r="Q617" s="6">
        <v>0.96</v>
      </c>
      <c r="W617" s="24">
        <f t="shared" si="13"/>
        <v>1903375.04</v>
      </c>
    </row>
    <row r="618" spans="1:23">
      <c r="A618" s="8">
        <v>12100</v>
      </c>
      <c r="C618" s="12" t="s">
        <v>41</v>
      </c>
      <c r="E618" s="8">
        <v>11</v>
      </c>
      <c r="F618" s="12" t="s">
        <v>39</v>
      </c>
      <c r="G618" s="12" t="s">
        <v>43</v>
      </c>
      <c r="H618" s="12" t="s">
        <v>44</v>
      </c>
      <c r="I618" s="6">
        <v>0</v>
      </c>
      <c r="K618" s="5">
        <v>670500</v>
      </c>
      <c r="L618" s="5">
        <v>670500</v>
      </c>
      <c r="M618" s="5">
        <v>670500</v>
      </c>
      <c r="N618" s="5">
        <v>670500</v>
      </c>
      <c r="O618" s="5">
        <v>670500</v>
      </c>
      <c r="P618" s="6">
        <v>0</v>
      </c>
      <c r="Q618" s="6">
        <v>0</v>
      </c>
      <c r="W618" s="24">
        <f t="shared" si="13"/>
        <v>670500</v>
      </c>
    </row>
    <row r="619" spans="1:23">
      <c r="A619" s="8">
        <v>12410</v>
      </c>
      <c r="C619" s="12" t="s">
        <v>45</v>
      </c>
      <c r="E619" s="8">
        <v>11</v>
      </c>
      <c r="F619" s="12" t="s">
        <v>39</v>
      </c>
      <c r="G619" s="12" t="s">
        <v>43</v>
      </c>
      <c r="H619" s="12" t="s">
        <v>44</v>
      </c>
      <c r="I619" s="6">
        <v>0</v>
      </c>
      <c r="K619" s="5">
        <v>55875</v>
      </c>
      <c r="L619" s="5">
        <v>55875</v>
      </c>
      <c r="M619" s="5">
        <v>55875</v>
      </c>
      <c r="N619" s="5">
        <v>55875</v>
      </c>
      <c r="O619" s="5">
        <v>55875</v>
      </c>
      <c r="P619" s="6">
        <v>0</v>
      </c>
      <c r="Q619" s="6">
        <v>0</v>
      </c>
      <c r="W619" s="24">
        <f t="shared" si="13"/>
        <v>55875</v>
      </c>
    </row>
    <row r="620" spans="1:23">
      <c r="A620" s="8">
        <v>12420</v>
      </c>
      <c r="C620" s="12" t="s">
        <v>49</v>
      </c>
      <c r="E620" s="8">
        <v>11</v>
      </c>
      <c r="F620" s="12" t="s">
        <v>39</v>
      </c>
      <c r="G620" s="12" t="s">
        <v>43</v>
      </c>
      <c r="H620" s="12" t="s">
        <v>44</v>
      </c>
      <c r="I620" s="6">
        <v>0</v>
      </c>
      <c r="K620" s="5">
        <v>55875</v>
      </c>
      <c r="L620" s="5">
        <v>55875</v>
      </c>
      <c r="M620" s="5">
        <v>55875</v>
      </c>
      <c r="N620" s="5">
        <v>55875</v>
      </c>
      <c r="O620" s="5">
        <v>55875</v>
      </c>
      <c r="P620" s="6">
        <v>0</v>
      </c>
      <c r="Q620" s="6">
        <v>0</v>
      </c>
      <c r="W620" s="24">
        <f t="shared" si="13"/>
        <v>55875</v>
      </c>
    </row>
    <row r="621" spans="1:23">
      <c r="A621" s="8">
        <v>12550</v>
      </c>
      <c r="C621" s="12" t="s">
        <v>62</v>
      </c>
      <c r="E621" s="8">
        <v>11</v>
      </c>
      <c r="F621" s="12" t="s">
        <v>39</v>
      </c>
      <c r="G621" s="12" t="s">
        <v>43</v>
      </c>
      <c r="H621" s="12" t="s">
        <v>44</v>
      </c>
      <c r="I621" s="6">
        <v>0</v>
      </c>
      <c r="K621" s="5">
        <v>14031</v>
      </c>
      <c r="L621" s="5">
        <v>14031</v>
      </c>
      <c r="M621" s="5">
        <v>14031</v>
      </c>
      <c r="N621" s="5">
        <v>14031</v>
      </c>
      <c r="O621" s="5">
        <v>14031</v>
      </c>
      <c r="P621" s="6">
        <v>0</v>
      </c>
      <c r="Q621" s="6">
        <v>0</v>
      </c>
      <c r="W621" s="24">
        <f t="shared" si="13"/>
        <v>14031</v>
      </c>
    </row>
    <row r="622" spans="1:23">
      <c r="A622" s="8">
        <v>12910</v>
      </c>
      <c r="C622" s="12" t="s">
        <v>1987</v>
      </c>
      <c r="E622" s="8">
        <v>11</v>
      </c>
      <c r="F622" s="12" t="s">
        <v>39</v>
      </c>
      <c r="G622" s="12" t="s">
        <v>43</v>
      </c>
      <c r="H622" s="12" t="s">
        <v>44</v>
      </c>
      <c r="I622" s="5">
        <v>4600000</v>
      </c>
      <c r="K622" s="5">
        <v>1039073</v>
      </c>
      <c r="L622" s="5">
        <v>1039072.04</v>
      </c>
      <c r="M622" s="5">
        <v>1039072.04</v>
      </c>
      <c r="N622" s="5">
        <v>1039072.04</v>
      </c>
      <c r="O622" s="5">
        <v>1039072.04</v>
      </c>
      <c r="P622" s="6">
        <v>0</v>
      </c>
      <c r="Q622" s="6">
        <v>0.96</v>
      </c>
      <c r="W622" s="24">
        <f t="shared" si="13"/>
        <v>1039072.04</v>
      </c>
    </row>
    <row r="623" spans="1:23">
      <c r="A623" s="8">
        <v>24710</v>
      </c>
      <c r="C623" s="12" t="s">
        <v>3158</v>
      </c>
      <c r="E623" s="8">
        <v>11</v>
      </c>
      <c r="F623" s="12" t="s">
        <v>39</v>
      </c>
      <c r="G623" s="12" t="s">
        <v>43</v>
      </c>
      <c r="H623" s="12" t="s">
        <v>44</v>
      </c>
      <c r="I623" s="5">
        <v>500000</v>
      </c>
      <c r="K623" s="6">
        <v>0</v>
      </c>
      <c r="L623" s="6">
        <v>0</v>
      </c>
      <c r="M623" s="6">
        <v>0</v>
      </c>
      <c r="N623" s="6">
        <v>0</v>
      </c>
      <c r="O623" s="6">
        <v>0</v>
      </c>
      <c r="P623" s="6">
        <v>0</v>
      </c>
      <c r="Q623" s="6">
        <v>0</v>
      </c>
      <c r="W623" s="24">
        <f t="shared" si="13"/>
        <v>0</v>
      </c>
    </row>
    <row r="624" spans="1:23">
      <c r="C624" s="12" t="s">
        <v>3159</v>
      </c>
      <c r="W624" s="24">
        <f t="shared" si="13"/>
        <v>0</v>
      </c>
    </row>
    <row r="625" spans="1:23">
      <c r="A625" s="8">
        <v>26110</v>
      </c>
      <c r="C625" s="12" t="s">
        <v>240</v>
      </c>
      <c r="E625" s="8">
        <v>11</v>
      </c>
      <c r="F625" s="12" t="s">
        <v>39</v>
      </c>
      <c r="G625" s="12" t="s">
        <v>43</v>
      </c>
      <c r="H625" s="12" t="s">
        <v>44</v>
      </c>
      <c r="I625" s="5">
        <v>200000</v>
      </c>
      <c r="K625" s="5">
        <v>18200</v>
      </c>
      <c r="L625" s="5">
        <v>18200</v>
      </c>
      <c r="M625" s="5">
        <v>18200</v>
      </c>
      <c r="N625" s="5">
        <v>18200</v>
      </c>
      <c r="O625" s="5">
        <v>18200</v>
      </c>
      <c r="P625" s="6">
        <v>0</v>
      </c>
      <c r="Q625" s="6">
        <v>0</v>
      </c>
      <c r="W625" s="24">
        <f t="shared" si="13"/>
        <v>18200</v>
      </c>
    </row>
    <row r="626" spans="1:23">
      <c r="A626" s="8">
        <v>26120</v>
      </c>
      <c r="C626" s="12" t="s">
        <v>244</v>
      </c>
      <c r="E626" s="8">
        <v>11</v>
      </c>
      <c r="F626" s="12" t="s">
        <v>39</v>
      </c>
      <c r="G626" s="12" t="s">
        <v>43</v>
      </c>
      <c r="H626" s="12" t="s">
        <v>44</v>
      </c>
      <c r="I626" s="5">
        <v>200000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W626" s="24">
        <f t="shared" si="13"/>
        <v>0</v>
      </c>
    </row>
    <row r="627" spans="1:23">
      <c r="A627" s="8">
        <v>26210</v>
      </c>
      <c r="C627" s="12" t="s">
        <v>248</v>
      </c>
      <c r="E627" s="8">
        <v>11</v>
      </c>
      <c r="F627" s="12" t="s">
        <v>39</v>
      </c>
      <c r="G627" s="12" t="s">
        <v>43</v>
      </c>
      <c r="H627" s="12" t="s">
        <v>44</v>
      </c>
      <c r="I627" s="5">
        <v>340000</v>
      </c>
      <c r="K627" s="6">
        <v>0</v>
      </c>
      <c r="L627" s="6">
        <v>0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W627" s="24">
        <f t="shared" si="13"/>
        <v>0</v>
      </c>
    </row>
    <row r="628" spans="1:23">
      <c r="A628" s="8">
        <v>26220</v>
      </c>
      <c r="C628" s="12" t="s">
        <v>256</v>
      </c>
      <c r="E628" s="8">
        <v>11</v>
      </c>
      <c r="F628" s="12" t="s">
        <v>39</v>
      </c>
      <c r="G628" s="12" t="s">
        <v>43</v>
      </c>
      <c r="H628" s="12" t="s">
        <v>44</v>
      </c>
      <c r="I628" s="5">
        <v>100000</v>
      </c>
      <c r="K628" s="6">
        <v>0</v>
      </c>
      <c r="L628" s="6">
        <v>0</v>
      </c>
      <c r="M628" s="6">
        <v>0</v>
      </c>
      <c r="N628" s="6">
        <v>0</v>
      </c>
      <c r="O628" s="6">
        <v>0</v>
      </c>
      <c r="P628" s="6">
        <v>0</v>
      </c>
      <c r="Q628" s="6">
        <v>0</v>
      </c>
      <c r="W628" s="24">
        <f t="shared" si="13"/>
        <v>0</v>
      </c>
    </row>
    <row r="629" spans="1:23">
      <c r="A629" s="8">
        <v>29100</v>
      </c>
      <c r="C629" s="12" t="s">
        <v>272</v>
      </c>
      <c r="E629" s="8">
        <v>11</v>
      </c>
      <c r="F629" s="12" t="s">
        <v>39</v>
      </c>
      <c r="G629" s="12" t="s">
        <v>43</v>
      </c>
      <c r="H629" s="12" t="s">
        <v>44</v>
      </c>
      <c r="I629" s="5">
        <v>150000</v>
      </c>
      <c r="K629" s="6">
        <v>0</v>
      </c>
      <c r="L629" s="6">
        <v>0</v>
      </c>
      <c r="M629" s="6">
        <v>0</v>
      </c>
      <c r="N629" s="6">
        <v>0</v>
      </c>
      <c r="O629" s="6">
        <v>0</v>
      </c>
      <c r="P629" s="6">
        <v>0</v>
      </c>
      <c r="Q629" s="6">
        <v>0</v>
      </c>
      <c r="W629" s="24">
        <f t="shared" si="13"/>
        <v>0</v>
      </c>
    </row>
    <row r="630" spans="1:23">
      <c r="A630" s="8">
        <v>31110</v>
      </c>
      <c r="C630" s="12" t="s">
        <v>3145</v>
      </c>
      <c r="E630" s="8">
        <v>11</v>
      </c>
      <c r="F630" s="12" t="s">
        <v>39</v>
      </c>
      <c r="G630" s="12" t="s">
        <v>43</v>
      </c>
      <c r="H630" s="12" t="s">
        <v>44</v>
      </c>
      <c r="I630" s="5">
        <v>100000</v>
      </c>
      <c r="K630" s="5">
        <v>49822</v>
      </c>
      <c r="L630" s="5">
        <v>49822</v>
      </c>
      <c r="M630" s="5">
        <v>49822</v>
      </c>
      <c r="N630" s="5">
        <v>49822</v>
      </c>
      <c r="O630" s="5">
        <v>31900</v>
      </c>
      <c r="P630" s="6">
        <v>0</v>
      </c>
      <c r="Q630" s="6">
        <v>0</v>
      </c>
      <c r="W630" s="24">
        <f t="shared" si="13"/>
        <v>49822</v>
      </c>
    </row>
    <row r="631" spans="1:23">
      <c r="B631" s="14" t="s">
        <v>38</v>
      </c>
      <c r="C631" s="14" t="s">
        <v>79</v>
      </c>
      <c r="E631" s="14" t="s">
        <v>2144</v>
      </c>
      <c r="I631" s="5">
        <v>90041890</v>
      </c>
      <c r="K631" s="29">
        <v>787850998</v>
      </c>
      <c r="L631" s="29">
        <v>787643995.54999995</v>
      </c>
      <c r="M631" s="5">
        <v>787643995.54999995</v>
      </c>
      <c r="N631" s="5">
        <v>787643995.54999995</v>
      </c>
      <c r="O631" s="5">
        <v>785721256.58000004</v>
      </c>
      <c r="P631" s="6">
        <v>0</v>
      </c>
      <c r="Q631" s="5">
        <v>207002.45</v>
      </c>
      <c r="W631" s="24">
        <f t="shared" si="13"/>
        <v>787643995.54999995</v>
      </c>
    </row>
    <row r="632" spans="1:23">
      <c r="A632" s="8">
        <v>12100</v>
      </c>
      <c r="C632" s="12" t="s">
        <v>41</v>
      </c>
      <c r="E632" s="8">
        <v>11</v>
      </c>
      <c r="F632" s="12" t="s">
        <v>39</v>
      </c>
      <c r="G632" s="12" t="s">
        <v>43</v>
      </c>
      <c r="H632" s="12" t="s">
        <v>44</v>
      </c>
      <c r="I632" s="6">
        <v>0</v>
      </c>
      <c r="K632" s="5">
        <v>32982367</v>
      </c>
      <c r="L632" s="5">
        <v>32982366.670000002</v>
      </c>
      <c r="M632" s="5">
        <v>32982366.670000002</v>
      </c>
      <c r="N632" s="5">
        <v>32982366.670000002</v>
      </c>
      <c r="O632" s="5">
        <v>32982366.670000002</v>
      </c>
      <c r="P632" s="6">
        <v>0</v>
      </c>
      <c r="Q632" s="6">
        <v>0.33</v>
      </c>
      <c r="W632" s="24">
        <f t="shared" si="13"/>
        <v>32982366.670000002</v>
      </c>
    </row>
    <row r="633" spans="1:23">
      <c r="A633" s="8">
        <v>12410</v>
      </c>
      <c r="C633" s="12" t="s">
        <v>45</v>
      </c>
      <c r="E633" s="8">
        <v>11</v>
      </c>
      <c r="F633" s="12" t="s">
        <v>39</v>
      </c>
      <c r="G633" s="12" t="s">
        <v>43</v>
      </c>
      <c r="H633" s="12" t="s">
        <v>44</v>
      </c>
      <c r="I633" s="6">
        <v>0</v>
      </c>
      <c r="K633" s="5">
        <v>2739781</v>
      </c>
      <c r="L633" s="5">
        <v>2739780.55</v>
      </c>
      <c r="M633" s="5">
        <v>2739780.55</v>
      </c>
      <c r="N633" s="5">
        <v>2739780.55</v>
      </c>
      <c r="O633" s="5">
        <v>2739780.55</v>
      </c>
      <c r="P633" s="6">
        <v>0</v>
      </c>
      <c r="Q633" s="6">
        <v>0.45</v>
      </c>
      <c r="W633" s="24">
        <f t="shared" si="13"/>
        <v>2739780.55</v>
      </c>
    </row>
    <row r="634" spans="1:23">
      <c r="A634" s="8">
        <v>12420</v>
      </c>
      <c r="C634" s="12" t="s">
        <v>49</v>
      </c>
      <c r="E634" s="8">
        <v>11</v>
      </c>
      <c r="F634" s="12" t="s">
        <v>39</v>
      </c>
      <c r="G634" s="12" t="s">
        <v>43</v>
      </c>
      <c r="H634" s="12" t="s">
        <v>44</v>
      </c>
      <c r="I634" s="6">
        <v>0</v>
      </c>
      <c r="K634" s="5">
        <v>2748531</v>
      </c>
      <c r="L634" s="5">
        <v>2748530.55</v>
      </c>
      <c r="M634" s="5">
        <v>2748530.55</v>
      </c>
      <c r="N634" s="5">
        <v>2748530.55</v>
      </c>
      <c r="O634" s="5">
        <v>2748530.55</v>
      </c>
      <c r="P634" s="6">
        <v>0</v>
      </c>
      <c r="Q634" s="6">
        <v>0.45</v>
      </c>
      <c r="W634" s="24">
        <f t="shared" si="13"/>
        <v>2748530.55</v>
      </c>
    </row>
    <row r="635" spans="1:23">
      <c r="A635" s="8">
        <v>12550</v>
      </c>
      <c r="C635" s="12" t="s">
        <v>62</v>
      </c>
      <c r="E635" s="8">
        <v>11</v>
      </c>
      <c r="F635" s="12" t="s">
        <v>39</v>
      </c>
      <c r="G635" s="12" t="s">
        <v>43</v>
      </c>
      <c r="H635" s="12" t="s">
        <v>44</v>
      </c>
      <c r="I635" s="6">
        <v>0</v>
      </c>
      <c r="K635" s="5">
        <v>1028161</v>
      </c>
      <c r="L635" s="5">
        <v>1028160.5</v>
      </c>
      <c r="M635" s="5">
        <v>1028160.5</v>
      </c>
      <c r="N635" s="5">
        <v>1028160.5</v>
      </c>
      <c r="O635" s="5">
        <v>1028160.5</v>
      </c>
      <c r="P635" s="6">
        <v>0</v>
      </c>
      <c r="Q635" s="6">
        <v>0.5</v>
      </c>
      <c r="W635" s="24">
        <f t="shared" si="13"/>
        <v>1028160.5</v>
      </c>
    </row>
    <row r="636" spans="1:23">
      <c r="A636" s="8">
        <v>12910</v>
      </c>
      <c r="C636" s="12" t="s">
        <v>1987</v>
      </c>
      <c r="E636" s="8">
        <v>11</v>
      </c>
      <c r="F636" s="12" t="s">
        <v>39</v>
      </c>
      <c r="G636" s="12" t="s">
        <v>43</v>
      </c>
      <c r="H636" s="12" t="s">
        <v>44</v>
      </c>
      <c r="I636" s="5">
        <v>52488800</v>
      </c>
      <c r="K636" s="5">
        <v>12136194</v>
      </c>
      <c r="L636" s="5">
        <v>12136193.689999999</v>
      </c>
      <c r="M636" s="5">
        <v>12136193.689999999</v>
      </c>
      <c r="N636" s="5">
        <v>12136193.689999999</v>
      </c>
      <c r="O636" s="5">
        <v>12136193.689999999</v>
      </c>
      <c r="P636" s="6">
        <v>0</v>
      </c>
      <c r="Q636" s="6">
        <v>0.31</v>
      </c>
      <c r="W636" s="24">
        <f t="shared" si="13"/>
        <v>12136193.689999999</v>
      </c>
    </row>
    <row r="637" spans="1:23">
      <c r="A637" s="8">
        <v>21110</v>
      </c>
      <c r="C637" s="12" t="s">
        <v>3143</v>
      </c>
      <c r="E637" s="8">
        <v>11</v>
      </c>
      <c r="F637" s="12" t="s">
        <v>39</v>
      </c>
      <c r="G637" s="12" t="s">
        <v>43</v>
      </c>
      <c r="H637" s="12" t="s">
        <v>44</v>
      </c>
      <c r="I637" s="6">
        <v>0</v>
      </c>
      <c r="K637" s="5">
        <v>120000</v>
      </c>
      <c r="L637" s="5">
        <v>120000</v>
      </c>
      <c r="M637" s="5">
        <v>120000</v>
      </c>
      <c r="N637" s="5">
        <v>120000</v>
      </c>
      <c r="O637" s="5">
        <v>120000</v>
      </c>
      <c r="P637" s="6">
        <v>0</v>
      </c>
      <c r="Q637" s="6">
        <v>0</v>
      </c>
      <c r="W637" s="24">
        <f t="shared" si="13"/>
        <v>120000</v>
      </c>
    </row>
    <row r="638" spans="1:23">
      <c r="A638" s="8">
        <v>21410</v>
      </c>
      <c r="C638" s="12" t="s">
        <v>138</v>
      </c>
      <c r="E638" s="8">
        <v>11</v>
      </c>
      <c r="F638" s="12" t="s">
        <v>39</v>
      </c>
      <c r="G638" s="12" t="s">
        <v>43</v>
      </c>
      <c r="H638" s="12" t="s">
        <v>44</v>
      </c>
      <c r="I638" s="5">
        <v>40000</v>
      </c>
      <c r="K638" s="5">
        <v>17808</v>
      </c>
      <c r="L638" s="5">
        <v>17807.46</v>
      </c>
      <c r="M638" s="5">
        <v>17807.46</v>
      </c>
      <c r="N638" s="5">
        <v>17807.46</v>
      </c>
      <c r="O638" s="5">
        <v>15771.94</v>
      </c>
      <c r="P638" s="6">
        <v>0</v>
      </c>
      <c r="Q638" s="6">
        <v>0.54</v>
      </c>
      <c r="W638" s="24">
        <f t="shared" si="13"/>
        <v>17807.46</v>
      </c>
    </row>
    <row r="639" spans="1:23">
      <c r="A639" s="8">
        <v>22400</v>
      </c>
      <c r="C639" s="12" t="s">
        <v>3162</v>
      </c>
      <c r="E639" s="8">
        <v>11</v>
      </c>
      <c r="F639" s="12" t="s">
        <v>39</v>
      </c>
      <c r="G639" s="12" t="s">
        <v>43</v>
      </c>
      <c r="H639" s="12" t="s">
        <v>44</v>
      </c>
      <c r="I639" s="6">
        <v>0</v>
      </c>
      <c r="K639" s="5">
        <v>51970</v>
      </c>
      <c r="L639" s="5">
        <v>51969.94</v>
      </c>
      <c r="M639" s="5">
        <v>51969.94</v>
      </c>
      <c r="N639" s="5">
        <v>51969.94</v>
      </c>
      <c r="O639" s="6">
        <v>0</v>
      </c>
      <c r="P639" s="6">
        <v>0</v>
      </c>
      <c r="Q639" s="6">
        <v>0.06</v>
      </c>
      <c r="W639" s="24">
        <f t="shared" si="13"/>
        <v>51969.94</v>
      </c>
    </row>
    <row r="640" spans="1:23">
      <c r="A640" s="8">
        <v>22900</v>
      </c>
      <c r="C640" s="12" t="s">
        <v>1995</v>
      </c>
      <c r="E640" s="8">
        <v>11</v>
      </c>
      <c r="F640" s="12" t="s">
        <v>39</v>
      </c>
      <c r="G640" s="12" t="s">
        <v>43</v>
      </c>
      <c r="H640" s="12" t="s">
        <v>44</v>
      </c>
      <c r="I640" s="5">
        <v>150000</v>
      </c>
      <c r="K640" s="5">
        <v>286985</v>
      </c>
      <c r="L640" s="5">
        <v>286984.56</v>
      </c>
      <c r="M640" s="5">
        <v>286984.56</v>
      </c>
      <c r="N640" s="5">
        <v>286984.56</v>
      </c>
      <c r="O640" s="5">
        <v>263069.18</v>
      </c>
      <c r="P640" s="6">
        <v>0</v>
      </c>
      <c r="Q640" s="6">
        <v>0.44</v>
      </c>
      <c r="W640" s="24">
        <f t="shared" si="13"/>
        <v>286984.56</v>
      </c>
    </row>
    <row r="641" spans="1:23">
      <c r="A641" s="8">
        <v>23200</v>
      </c>
      <c r="C641" s="12" t="s">
        <v>162</v>
      </c>
      <c r="E641" s="8">
        <v>11</v>
      </c>
      <c r="F641" s="12" t="s">
        <v>39</v>
      </c>
      <c r="G641" s="12" t="s">
        <v>43</v>
      </c>
      <c r="H641" s="12" t="s">
        <v>44</v>
      </c>
      <c r="I641" s="5">
        <v>240000</v>
      </c>
      <c r="K641" s="5">
        <v>737921</v>
      </c>
      <c r="L641" s="5">
        <v>737920.47</v>
      </c>
      <c r="M641" s="5">
        <v>737920.47</v>
      </c>
      <c r="N641" s="5">
        <v>737920.47</v>
      </c>
      <c r="O641" s="5">
        <v>433804.19</v>
      </c>
      <c r="P641" s="6">
        <v>0</v>
      </c>
      <c r="Q641" s="6">
        <v>0.53</v>
      </c>
      <c r="W641" s="24">
        <f t="shared" si="13"/>
        <v>737920.47</v>
      </c>
    </row>
    <row r="642" spans="1:23">
      <c r="C642" s="12" t="s">
        <v>166</v>
      </c>
      <c r="W642" s="24">
        <f t="shared" si="13"/>
        <v>0</v>
      </c>
    </row>
    <row r="643" spans="1:23">
      <c r="A643" s="8">
        <v>23360</v>
      </c>
      <c r="C643" s="12" t="s">
        <v>167</v>
      </c>
      <c r="E643" s="8">
        <v>11</v>
      </c>
      <c r="F643" s="12" t="s">
        <v>39</v>
      </c>
      <c r="G643" s="12" t="s">
        <v>43</v>
      </c>
      <c r="H643" s="12" t="s">
        <v>44</v>
      </c>
      <c r="I643" s="5">
        <v>30000</v>
      </c>
      <c r="K643" s="6">
        <v>0</v>
      </c>
      <c r="L643" s="6">
        <v>0</v>
      </c>
      <c r="M643" s="6">
        <v>0</v>
      </c>
      <c r="N643" s="6">
        <v>0</v>
      </c>
      <c r="O643" s="6">
        <v>0</v>
      </c>
      <c r="P643" s="6">
        <v>0</v>
      </c>
      <c r="Q643" s="6">
        <v>0</v>
      </c>
      <c r="W643" s="24">
        <f t="shared" si="13"/>
        <v>0</v>
      </c>
    </row>
    <row r="644" spans="1:23">
      <c r="C644" s="12" t="s">
        <v>171</v>
      </c>
      <c r="W644" s="24">
        <f t="shared" si="13"/>
        <v>0</v>
      </c>
    </row>
    <row r="645" spans="1:23">
      <c r="A645" s="8">
        <v>23370</v>
      </c>
      <c r="C645" s="12" t="s">
        <v>172</v>
      </c>
      <c r="E645" s="8">
        <v>11</v>
      </c>
      <c r="F645" s="12" t="s">
        <v>39</v>
      </c>
      <c r="G645" s="12" t="s">
        <v>43</v>
      </c>
      <c r="H645" s="12" t="s">
        <v>44</v>
      </c>
      <c r="I645" s="5">
        <v>30000</v>
      </c>
      <c r="K645" s="5">
        <v>5175</v>
      </c>
      <c r="L645" s="5">
        <v>5175</v>
      </c>
      <c r="M645" s="5">
        <v>5175</v>
      </c>
      <c r="N645" s="5">
        <v>5175</v>
      </c>
      <c r="O645" s="5">
        <v>5175</v>
      </c>
      <c r="P645" s="6">
        <v>0</v>
      </c>
      <c r="Q645" s="6">
        <v>0</v>
      </c>
      <c r="W645" s="24">
        <f t="shared" si="13"/>
        <v>5175</v>
      </c>
    </row>
    <row r="646" spans="1:23">
      <c r="A646" s="8">
        <v>23390</v>
      </c>
      <c r="C646" s="12" t="s">
        <v>176</v>
      </c>
      <c r="E646" s="8">
        <v>11</v>
      </c>
      <c r="F646" s="12" t="s">
        <v>39</v>
      </c>
      <c r="G646" s="12" t="s">
        <v>43</v>
      </c>
      <c r="H646" s="12" t="s">
        <v>44</v>
      </c>
      <c r="I646" s="5">
        <v>30000</v>
      </c>
      <c r="K646" s="5">
        <v>351066</v>
      </c>
      <c r="L646" s="5">
        <v>351065.97</v>
      </c>
      <c r="M646" s="5">
        <v>351065.97</v>
      </c>
      <c r="N646" s="5">
        <v>351065.97</v>
      </c>
      <c r="O646" s="5">
        <v>277639.8</v>
      </c>
      <c r="P646" s="6">
        <v>0</v>
      </c>
      <c r="Q646" s="6">
        <v>0.03</v>
      </c>
      <c r="W646" s="24">
        <f t="shared" si="13"/>
        <v>351065.97</v>
      </c>
    </row>
    <row r="647" spans="1:23">
      <c r="A647" s="8">
        <v>24710</v>
      </c>
      <c r="C647" s="12" t="s">
        <v>3158</v>
      </c>
      <c r="E647" s="8">
        <v>11</v>
      </c>
      <c r="F647" s="12" t="s">
        <v>39</v>
      </c>
      <c r="G647" s="12" t="s">
        <v>43</v>
      </c>
      <c r="H647" s="12" t="s">
        <v>44</v>
      </c>
      <c r="I647" s="5">
        <v>1400000</v>
      </c>
      <c r="K647" s="5">
        <v>1867584</v>
      </c>
      <c r="L647" s="5">
        <v>1867583.33</v>
      </c>
      <c r="M647" s="5">
        <v>1867583.33</v>
      </c>
      <c r="N647" s="5">
        <v>1867583.33</v>
      </c>
      <c r="O647" s="5">
        <v>1867583.33</v>
      </c>
      <c r="P647" s="6">
        <v>0</v>
      </c>
      <c r="Q647" s="6">
        <v>0.67</v>
      </c>
      <c r="W647" s="24">
        <f t="shared" si="13"/>
        <v>1867583.33</v>
      </c>
    </row>
    <row r="648" spans="1:23">
      <c r="C648" s="12" t="s">
        <v>3159</v>
      </c>
      <c r="W648" s="24">
        <f t="shared" si="13"/>
        <v>0</v>
      </c>
    </row>
    <row r="649" spans="1:23">
      <c r="A649" s="8">
        <v>25300</v>
      </c>
      <c r="C649" s="12" t="s">
        <v>228</v>
      </c>
      <c r="E649" s="8">
        <v>11</v>
      </c>
      <c r="F649" s="12" t="s">
        <v>39</v>
      </c>
      <c r="G649" s="12" t="s">
        <v>43</v>
      </c>
      <c r="H649" s="12" t="s">
        <v>44</v>
      </c>
      <c r="I649" s="5">
        <v>100000</v>
      </c>
      <c r="K649" s="5">
        <v>7360</v>
      </c>
      <c r="L649" s="5">
        <v>7360</v>
      </c>
      <c r="M649" s="5">
        <v>7360</v>
      </c>
      <c r="N649" s="5">
        <v>7360</v>
      </c>
      <c r="O649" s="5">
        <v>7360</v>
      </c>
      <c r="P649" s="6">
        <v>0</v>
      </c>
      <c r="Q649" s="6">
        <v>0</v>
      </c>
      <c r="W649" s="24">
        <f t="shared" si="13"/>
        <v>7360</v>
      </c>
    </row>
    <row r="650" spans="1:23">
      <c r="A650" s="8">
        <v>25400</v>
      </c>
      <c r="C650" s="12" t="s">
        <v>232</v>
      </c>
      <c r="E650" s="8">
        <v>11</v>
      </c>
      <c r="F650" s="12" t="s">
        <v>39</v>
      </c>
      <c r="G650" s="12" t="s">
        <v>43</v>
      </c>
      <c r="H650" s="12" t="s">
        <v>44</v>
      </c>
      <c r="I650" s="5">
        <v>180000</v>
      </c>
      <c r="K650" s="5">
        <v>420482</v>
      </c>
      <c r="L650" s="5">
        <v>420481.62</v>
      </c>
      <c r="M650" s="5">
        <v>420481.62</v>
      </c>
      <c r="N650" s="5">
        <v>420481.62</v>
      </c>
      <c r="O650" s="5">
        <v>402731.62</v>
      </c>
      <c r="P650" s="6">
        <v>0</v>
      </c>
      <c r="Q650" s="6">
        <v>0.38</v>
      </c>
      <c r="W650" s="24">
        <f t="shared" si="13"/>
        <v>420481.62</v>
      </c>
    </row>
    <row r="651" spans="1:23">
      <c r="A651" s="8">
        <v>26210</v>
      </c>
      <c r="C651" s="12" t="s">
        <v>248</v>
      </c>
      <c r="E651" s="8">
        <v>11</v>
      </c>
      <c r="F651" s="12" t="s">
        <v>39</v>
      </c>
      <c r="G651" s="12" t="s">
        <v>43</v>
      </c>
      <c r="H651" s="12" t="s">
        <v>44</v>
      </c>
      <c r="I651" s="5">
        <v>1060000</v>
      </c>
      <c r="K651" s="5">
        <v>493169</v>
      </c>
      <c r="L651" s="5">
        <v>493168.87</v>
      </c>
      <c r="M651" s="5">
        <v>493168.87</v>
      </c>
      <c r="N651" s="5">
        <v>493168.87</v>
      </c>
      <c r="O651" s="5">
        <v>356090.58</v>
      </c>
      <c r="P651" s="6">
        <v>0</v>
      </c>
      <c r="Q651" s="6">
        <v>0.13</v>
      </c>
      <c r="W651" s="24">
        <f t="shared" si="13"/>
        <v>493168.87</v>
      </c>
    </row>
    <row r="652" spans="1:23">
      <c r="A652" s="8">
        <v>27210</v>
      </c>
      <c r="B652" s="12" t="s">
        <v>264</v>
      </c>
      <c r="E652" s="8">
        <v>11</v>
      </c>
      <c r="F652" s="12" t="s">
        <v>39</v>
      </c>
      <c r="G652" s="12" t="s">
        <v>43</v>
      </c>
      <c r="H652" s="12" t="s">
        <v>44</v>
      </c>
      <c r="I652" s="5">
        <v>150000</v>
      </c>
      <c r="K652" s="5">
        <v>264326</v>
      </c>
      <c r="L652" s="5">
        <v>264325.18</v>
      </c>
      <c r="M652" s="5">
        <v>264325.18</v>
      </c>
      <c r="N652" s="5">
        <v>264325.18</v>
      </c>
      <c r="O652" s="5">
        <v>264325.18</v>
      </c>
      <c r="P652" s="6">
        <v>0</v>
      </c>
      <c r="Q652" s="6">
        <v>0.82</v>
      </c>
      <c r="W652" s="24">
        <f t="shared" si="13"/>
        <v>264325.18</v>
      </c>
    </row>
    <row r="653" spans="1:23">
      <c r="A653" s="8">
        <v>29100</v>
      </c>
      <c r="C653" s="12" t="s">
        <v>272</v>
      </c>
      <c r="E653" s="8">
        <v>11</v>
      </c>
      <c r="F653" s="12" t="s">
        <v>39</v>
      </c>
      <c r="G653" s="12" t="s">
        <v>43</v>
      </c>
      <c r="H653" s="12" t="s">
        <v>44</v>
      </c>
      <c r="I653" s="5">
        <v>100000</v>
      </c>
      <c r="K653" s="5">
        <v>13810</v>
      </c>
      <c r="L653" s="5">
        <v>13809.69</v>
      </c>
      <c r="M653" s="5">
        <v>13809.69</v>
      </c>
      <c r="N653" s="5">
        <v>13809.69</v>
      </c>
      <c r="O653" s="5">
        <v>13809.69</v>
      </c>
      <c r="P653" s="6">
        <v>0</v>
      </c>
      <c r="Q653" s="6">
        <v>0.31</v>
      </c>
      <c r="W653" s="24">
        <f t="shared" si="13"/>
        <v>13809.69</v>
      </c>
    </row>
    <row r="654" spans="1:23">
      <c r="A654" s="8">
        <v>31110</v>
      </c>
      <c r="C654" s="12" t="s">
        <v>3145</v>
      </c>
      <c r="E654" s="8">
        <v>11</v>
      </c>
      <c r="F654" s="12" t="s">
        <v>39</v>
      </c>
      <c r="G654" s="12" t="s">
        <v>43</v>
      </c>
      <c r="H654" s="12" t="s">
        <v>44</v>
      </c>
      <c r="I654" s="5">
        <v>400000</v>
      </c>
      <c r="K654" s="5">
        <v>29905</v>
      </c>
      <c r="L654" s="5">
        <v>29904.3</v>
      </c>
      <c r="M654" s="5">
        <v>29904.3</v>
      </c>
      <c r="N654" s="5">
        <v>29904.3</v>
      </c>
      <c r="O654" s="6">
        <v>0</v>
      </c>
      <c r="P654" s="6">
        <v>0</v>
      </c>
      <c r="Q654" s="6">
        <v>0.7</v>
      </c>
      <c r="W654" s="24">
        <f t="shared" si="13"/>
        <v>29904.3</v>
      </c>
    </row>
    <row r="655" spans="1:23">
      <c r="A655" s="8">
        <v>31500</v>
      </c>
      <c r="C655" s="12" t="s">
        <v>292</v>
      </c>
      <c r="E655" s="8">
        <v>11</v>
      </c>
      <c r="F655" s="12" t="s">
        <v>39</v>
      </c>
      <c r="G655" s="12" t="s">
        <v>43</v>
      </c>
      <c r="H655" s="12" t="s">
        <v>44</v>
      </c>
      <c r="I655" s="5">
        <v>8000</v>
      </c>
      <c r="K655" s="6">
        <v>0</v>
      </c>
      <c r="L655" s="6">
        <v>0</v>
      </c>
      <c r="M655" s="6">
        <v>0</v>
      </c>
      <c r="N655" s="6">
        <v>0</v>
      </c>
      <c r="O655" s="6">
        <v>0</v>
      </c>
      <c r="P655" s="6">
        <v>0</v>
      </c>
      <c r="Q655" s="6">
        <v>0</v>
      </c>
      <c r="W655" s="24">
        <f t="shared" si="13"/>
        <v>0</v>
      </c>
    </row>
    <row r="656" spans="1:23">
      <c r="A656" s="8">
        <v>32100</v>
      </c>
      <c r="C656" s="12" t="s">
        <v>3176</v>
      </c>
      <c r="E656" s="8">
        <v>11</v>
      </c>
      <c r="F656" s="12" t="s">
        <v>39</v>
      </c>
      <c r="G656" s="12" t="s">
        <v>43</v>
      </c>
      <c r="H656" s="12" t="s">
        <v>44</v>
      </c>
      <c r="I656" s="5">
        <v>1000</v>
      </c>
      <c r="K656" s="6">
        <v>0</v>
      </c>
      <c r="L656" s="6">
        <v>0</v>
      </c>
      <c r="M656" s="6">
        <v>0</v>
      </c>
      <c r="N656" s="6">
        <v>0</v>
      </c>
      <c r="O656" s="6">
        <v>0</v>
      </c>
      <c r="P656" s="6">
        <v>0</v>
      </c>
      <c r="Q656" s="6">
        <v>0</v>
      </c>
      <c r="W656" s="24">
        <f t="shared" si="13"/>
        <v>0</v>
      </c>
    </row>
    <row r="657" spans="1:23">
      <c r="A657" s="8">
        <v>32200</v>
      </c>
      <c r="C657" s="12" t="s">
        <v>296</v>
      </c>
      <c r="E657" s="8">
        <v>11</v>
      </c>
      <c r="F657" s="12" t="s">
        <v>39</v>
      </c>
      <c r="G657" s="12" t="s">
        <v>43</v>
      </c>
      <c r="H657" s="12" t="s">
        <v>44</v>
      </c>
      <c r="I657" s="5">
        <v>19000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W657" s="24">
        <f t="shared" si="13"/>
        <v>0</v>
      </c>
    </row>
    <row r="658" spans="1:23">
      <c r="W658" s="24"/>
    </row>
    <row r="659" spans="1:23">
      <c r="A659" s="14" t="s">
        <v>188</v>
      </c>
      <c r="W659" s="24"/>
    </row>
    <row r="660" spans="1:23">
      <c r="W660" s="24"/>
    </row>
    <row r="661" spans="1:23">
      <c r="A661" s="11" t="s">
        <v>0</v>
      </c>
      <c r="W661" s="24"/>
    </row>
    <row r="662" spans="1:23">
      <c r="A662" s="11" t="s">
        <v>1</v>
      </c>
      <c r="W662" s="24"/>
    </row>
    <row r="663" spans="1:23">
      <c r="A663" s="12" t="s">
        <v>3169</v>
      </c>
      <c r="W663" s="24"/>
    </row>
    <row r="664" spans="1:23">
      <c r="A664" s="12" t="s">
        <v>3170</v>
      </c>
      <c r="W664" s="24"/>
    </row>
    <row r="665" spans="1:23">
      <c r="W665" s="24"/>
    </row>
    <row r="666" spans="1:23">
      <c r="H666" s="12" t="s">
        <v>4</v>
      </c>
      <c r="I666" s="12" t="s">
        <v>3171</v>
      </c>
      <c r="K666" s="12" t="s">
        <v>3172</v>
      </c>
      <c r="P666" s="12" t="s">
        <v>7</v>
      </c>
      <c r="W666" s="24"/>
    </row>
    <row r="667" spans="1:23">
      <c r="C667" s="13" t="s">
        <v>8</v>
      </c>
      <c r="W667" s="24"/>
    </row>
    <row r="668" spans="1:23">
      <c r="J668" s="12" t="s">
        <v>9</v>
      </c>
      <c r="Q668" s="12" t="s">
        <v>3160</v>
      </c>
      <c r="W668" s="24"/>
    </row>
    <row r="669" spans="1:23">
      <c r="A669" s="12" t="s">
        <v>11</v>
      </c>
      <c r="D669" s="12" t="s">
        <v>12</v>
      </c>
      <c r="E669" s="12" t="s">
        <v>13</v>
      </c>
      <c r="F669" s="12" t="s">
        <v>14</v>
      </c>
      <c r="H669" s="12" t="s">
        <v>15</v>
      </c>
      <c r="I669" s="12" t="s">
        <v>16</v>
      </c>
      <c r="J669" s="12" t="s">
        <v>16</v>
      </c>
      <c r="K669" s="12" t="s">
        <v>18</v>
      </c>
      <c r="M669" s="12" t="s">
        <v>19</v>
      </c>
      <c r="N669" s="12" t="s">
        <v>20</v>
      </c>
      <c r="O669" s="12" t="s">
        <v>21</v>
      </c>
      <c r="P669" s="12" t="s">
        <v>22</v>
      </c>
      <c r="Q669" s="12" t="s">
        <v>23</v>
      </c>
      <c r="W669" s="24" t="str">
        <f t="shared" si="13"/>
        <v>DEVENGADO</v>
      </c>
    </row>
    <row r="670" spans="1:23">
      <c r="B670" s="12" t="s">
        <v>24</v>
      </c>
      <c r="I670" s="12" t="s">
        <v>25</v>
      </c>
      <c r="J670" s="12" t="s">
        <v>26</v>
      </c>
      <c r="W670" s="24">
        <f t="shared" si="13"/>
        <v>0</v>
      </c>
    </row>
    <row r="671" spans="1:23">
      <c r="A671" s="8">
        <v>32310</v>
      </c>
      <c r="C671" s="12" t="s">
        <v>300</v>
      </c>
      <c r="E671" s="8">
        <v>11</v>
      </c>
      <c r="F671" s="12" t="s">
        <v>39</v>
      </c>
      <c r="G671" s="12" t="s">
        <v>43</v>
      </c>
      <c r="H671" s="12" t="s">
        <v>44</v>
      </c>
      <c r="J671" s="5">
        <v>240000</v>
      </c>
      <c r="K671" s="5">
        <v>175925</v>
      </c>
      <c r="L671" s="5">
        <v>175925</v>
      </c>
      <c r="M671" s="5">
        <v>175925</v>
      </c>
      <c r="N671" s="5">
        <v>175925</v>
      </c>
      <c r="O671" s="5">
        <v>175925</v>
      </c>
      <c r="P671" s="6">
        <v>0</v>
      </c>
      <c r="Q671" s="6">
        <v>0</v>
      </c>
      <c r="W671" s="24">
        <f t="shared" si="13"/>
        <v>175925</v>
      </c>
    </row>
    <row r="672" spans="1:23">
      <c r="A672" s="8">
        <v>33100</v>
      </c>
      <c r="C672" s="12" t="s">
        <v>3146</v>
      </c>
      <c r="E672" s="8">
        <v>11</v>
      </c>
      <c r="F672" s="12" t="s">
        <v>39</v>
      </c>
      <c r="G672" s="12" t="s">
        <v>43</v>
      </c>
      <c r="H672" s="12" t="s">
        <v>44</v>
      </c>
      <c r="J672" s="5">
        <v>480000</v>
      </c>
      <c r="K672" s="5">
        <v>120457</v>
      </c>
      <c r="L672" s="5">
        <v>120456.35</v>
      </c>
      <c r="M672" s="5">
        <v>120456.35</v>
      </c>
      <c r="N672" s="5">
        <v>120456.35</v>
      </c>
      <c r="O672" s="5">
        <v>73772.5</v>
      </c>
      <c r="P672" s="6">
        <v>0</v>
      </c>
      <c r="Q672" s="6">
        <v>0.65</v>
      </c>
      <c r="W672" s="24">
        <f t="shared" si="13"/>
        <v>120456.35</v>
      </c>
    </row>
    <row r="673" spans="1:23">
      <c r="A673" s="8">
        <v>33300</v>
      </c>
      <c r="C673" s="12" t="s">
        <v>312</v>
      </c>
      <c r="E673" s="8">
        <v>11</v>
      </c>
      <c r="F673" s="12" t="s">
        <v>39</v>
      </c>
      <c r="G673" s="12" t="s">
        <v>43</v>
      </c>
      <c r="H673" s="12" t="s">
        <v>44</v>
      </c>
      <c r="J673" s="5">
        <v>240000</v>
      </c>
      <c r="K673" s="6">
        <v>0</v>
      </c>
      <c r="L673" s="6">
        <v>0</v>
      </c>
      <c r="M673" s="6">
        <v>0</v>
      </c>
      <c r="N673" s="6">
        <v>0</v>
      </c>
      <c r="O673" s="6">
        <v>0</v>
      </c>
      <c r="P673" s="6">
        <v>0</v>
      </c>
      <c r="Q673" s="6">
        <v>0</v>
      </c>
      <c r="W673" s="24">
        <f t="shared" si="13"/>
        <v>0</v>
      </c>
    </row>
    <row r="674" spans="1:23">
      <c r="A674" s="8">
        <v>33500</v>
      </c>
      <c r="C674" s="12" t="s">
        <v>320</v>
      </c>
      <c r="E674" s="8">
        <v>11</v>
      </c>
      <c r="F674" s="12" t="s">
        <v>39</v>
      </c>
      <c r="G674" s="12" t="s">
        <v>43</v>
      </c>
      <c r="H674" s="12" t="s">
        <v>44</v>
      </c>
      <c r="J674" s="5">
        <v>5500</v>
      </c>
      <c r="K674" s="5">
        <v>5305</v>
      </c>
      <c r="L674" s="5">
        <v>5305</v>
      </c>
      <c r="M674" s="5">
        <v>5305</v>
      </c>
      <c r="N674" s="5">
        <v>5305</v>
      </c>
      <c r="O674" s="5">
        <v>5305</v>
      </c>
      <c r="P674" s="6">
        <v>0</v>
      </c>
      <c r="Q674" s="6">
        <v>0</v>
      </c>
      <c r="W674" s="24">
        <f t="shared" si="13"/>
        <v>5305</v>
      </c>
    </row>
    <row r="675" spans="1:23">
      <c r="A675" s="8">
        <v>34400</v>
      </c>
      <c r="C675" s="12" t="s">
        <v>324</v>
      </c>
      <c r="E675" s="8">
        <v>11</v>
      </c>
      <c r="F675" s="12" t="s">
        <v>39</v>
      </c>
      <c r="G675" s="12" t="s">
        <v>43</v>
      </c>
      <c r="H675" s="12" t="s">
        <v>44</v>
      </c>
      <c r="J675" s="5">
        <v>300000</v>
      </c>
      <c r="K675" s="6">
        <v>0</v>
      </c>
      <c r="L675" s="6">
        <v>0</v>
      </c>
      <c r="M675" s="6">
        <v>0</v>
      </c>
      <c r="N675" s="6">
        <v>0</v>
      </c>
      <c r="O675" s="6">
        <v>0</v>
      </c>
      <c r="P675" s="6">
        <v>0</v>
      </c>
      <c r="Q675" s="6">
        <v>0</v>
      </c>
      <c r="W675" s="24">
        <f t="shared" si="13"/>
        <v>0</v>
      </c>
    </row>
    <row r="676" spans="1:23">
      <c r="A676" s="8">
        <v>35210</v>
      </c>
      <c r="C676" s="12" t="s">
        <v>2086</v>
      </c>
      <c r="E676" s="8">
        <v>11</v>
      </c>
      <c r="F676" s="12" t="s">
        <v>39</v>
      </c>
      <c r="G676" s="12" t="s">
        <v>43</v>
      </c>
      <c r="H676" s="12" t="s">
        <v>44</v>
      </c>
      <c r="J676" s="5">
        <v>5000</v>
      </c>
      <c r="K676" s="5">
        <v>50055</v>
      </c>
      <c r="L676" s="5">
        <v>50054.2</v>
      </c>
      <c r="M676" s="5">
        <v>50054.2</v>
      </c>
      <c r="N676" s="5">
        <v>50054.2</v>
      </c>
      <c r="O676" s="5">
        <v>3722.2</v>
      </c>
      <c r="P676" s="6">
        <v>0</v>
      </c>
      <c r="Q676" s="6">
        <v>0.8</v>
      </c>
      <c r="W676" s="24">
        <f t="shared" si="13"/>
        <v>50054.2</v>
      </c>
    </row>
    <row r="677" spans="1:23">
      <c r="A677" s="8">
        <v>35400</v>
      </c>
      <c r="C677" s="12" t="s">
        <v>3177</v>
      </c>
      <c r="E677" s="8">
        <v>11</v>
      </c>
      <c r="F677" s="12" t="s">
        <v>39</v>
      </c>
      <c r="G677" s="12" t="s">
        <v>43</v>
      </c>
      <c r="H677" s="12" t="s">
        <v>44</v>
      </c>
      <c r="J677" s="6">
        <v>0</v>
      </c>
      <c r="K677" s="5">
        <v>77372</v>
      </c>
      <c r="L677" s="5">
        <v>77372</v>
      </c>
      <c r="M677" s="5">
        <v>77372</v>
      </c>
      <c r="N677" s="5">
        <v>77372</v>
      </c>
      <c r="O677" s="5">
        <v>22932</v>
      </c>
      <c r="P677" s="6">
        <v>0</v>
      </c>
      <c r="Q677" s="6">
        <v>0</v>
      </c>
      <c r="W677" s="24">
        <f t="shared" si="13"/>
        <v>77372</v>
      </c>
    </row>
    <row r="678" spans="1:23">
      <c r="A678" s="8">
        <v>35500</v>
      </c>
      <c r="C678" s="12" t="s">
        <v>332</v>
      </c>
      <c r="E678" s="8">
        <v>11</v>
      </c>
      <c r="F678" s="12" t="s">
        <v>39</v>
      </c>
      <c r="G678" s="12" t="s">
        <v>43</v>
      </c>
      <c r="H678" s="12" t="s">
        <v>44</v>
      </c>
      <c r="J678" s="5">
        <v>18000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W678" s="24">
        <f t="shared" si="13"/>
        <v>0</v>
      </c>
    </row>
    <row r="679" spans="1:23">
      <c r="A679" s="8">
        <v>35610</v>
      </c>
      <c r="B679" s="12" t="s">
        <v>1118</v>
      </c>
      <c r="E679" s="8">
        <v>11</v>
      </c>
      <c r="F679" s="12" t="s">
        <v>39</v>
      </c>
      <c r="G679" s="12" t="s">
        <v>43</v>
      </c>
      <c r="H679" s="12" t="s">
        <v>44</v>
      </c>
      <c r="J679" s="5">
        <v>10000</v>
      </c>
      <c r="K679" s="6">
        <v>0</v>
      </c>
      <c r="L679" s="6">
        <v>0</v>
      </c>
      <c r="M679" s="6">
        <v>0</v>
      </c>
      <c r="N679" s="6">
        <v>0</v>
      </c>
      <c r="O679" s="6">
        <v>0</v>
      </c>
      <c r="P679" s="6">
        <v>0</v>
      </c>
      <c r="Q679" s="6">
        <v>0</v>
      </c>
      <c r="W679" s="24">
        <f t="shared" ref="W679:W714" si="14">N679</f>
        <v>0</v>
      </c>
    </row>
    <row r="680" spans="1:23">
      <c r="A680" s="8">
        <v>35620</v>
      </c>
      <c r="B680" s="12" t="s">
        <v>336</v>
      </c>
      <c r="E680" s="8">
        <v>11</v>
      </c>
      <c r="F680" s="12" t="s">
        <v>39</v>
      </c>
      <c r="G680" s="12" t="s">
        <v>43</v>
      </c>
      <c r="H680" s="12" t="s">
        <v>44</v>
      </c>
      <c r="J680" s="5">
        <v>1029590</v>
      </c>
      <c r="K680" s="5">
        <v>381887</v>
      </c>
      <c r="L680" s="5">
        <v>381886.4</v>
      </c>
      <c r="M680" s="5">
        <v>381886.4</v>
      </c>
      <c r="N680" s="5">
        <v>381886.4</v>
      </c>
      <c r="O680" s="5">
        <v>245801.4</v>
      </c>
      <c r="P680" s="6">
        <v>0</v>
      </c>
      <c r="Q680" s="6">
        <v>0.6</v>
      </c>
      <c r="W680" s="24">
        <f t="shared" si="14"/>
        <v>381886.4</v>
      </c>
    </row>
    <row r="681" spans="1:23">
      <c r="A681" s="8">
        <v>35650</v>
      </c>
      <c r="C681" s="12" t="s">
        <v>340</v>
      </c>
      <c r="E681" s="8">
        <v>11</v>
      </c>
      <c r="F681" s="12" t="s">
        <v>39</v>
      </c>
      <c r="G681" s="12" t="s">
        <v>43</v>
      </c>
      <c r="H681" s="12" t="s">
        <v>44</v>
      </c>
      <c r="J681" s="5">
        <v>90000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W681" s="24">
        <f t="shared" si="14"/>
        <v>0</v>
      </c>
    </row>
    <row r="682" spans="1:23">
      <c r="A682" s="8">
        <v>35800</v>
      </c>
      <c r="C682" s="12" t="s">
        <v>344</v>
      </c>
      <c r="E682" s="8">
        <v>11</v>
      </c>
      <c r="F682" s="12" t="s">
        <v>39</v>
      </c>
      <c r="G682" s="12" t="s">
        <v>43</v>
      </c>
      <c r="H682" s="12" t="s">
        <v>44</v>
      </c>
      <c r="J682" s="5">
        <v>60000</v>
      </c>
      <c r="K682" s="5">
        <v>7447</v>
      </c>
      <c r="L682" s="5">
        <v>7446.45</v>
      </c>
      <c r="M682" s="5">
        <v>7446.45</v>
      </c>
      <c r="N682" s="5">
        <v>7446.45</v>
      </c>
      <c r="O682" s="5">
        <v>3651.25</v>
      </c>
      <c r="P682" s="6">
        <v>0</v>
      </c>
      <c r="Q682" s="6">
        <v>0.55000000000000004</v>
      </c>
      <c r="W682" s="24">
        <f t="shared" si="14"/>
        <v>7446.45</v>
      </c>
    </row>
    <row r="683" spans="1:23">
      <c r="A683" s="8">
        <v>35930</v>
      </c>
      <c r="C683" s="12" t="s">
        <v>2259</v>
      </c>
      <c r="E683" s="8">
        <v>11</v>
      </c>
      <c r="F683" s="12" t="s">
        <v>39</v>
      </c>
      <c r="G683" s="12" t="s">
        <v>43</v>
      </c>
      <c r="H683" s="12" t="s">
        <v>44</v>
      </c>
      <c r="J683" s="5">
        <v>2000</v>
      </c>
      <c r="K683" s="5">
        <v>37500</v>
      </c>
      <c r="L683" s="5">
        <v>37500</v>
      </c>
      <c r="M683" s="5">
        <v>37500</v>
      </c>
      <c r="N683" s="5">
        <v>37500</v>
      </c>
      <c r="O683" s="5">
        <v>37500</v>
      </c>
      <c r="P683" s="6">
        <v>0</v>
      </c>
      <c r="Q683" s="6">
        <v>0</v>
      </c>
      <c r="W683" s="24">
        <f t="shared" si="14"/>
        <v>37500</v>
      </c>
    </row>
    <row r="684" spans="1:23">
      <c r="A684" s="8">
        <v>36100</v>
      </c>
      <c r="C684" s="12" t="s">
        <v>3164</v>
      </c>
      <c r="E684" s="8">
        <v>11</v>
      </c>
      <c r="F684" s="12" t="s">
        <v>39</v>
      </c>
      <c r="G684" s="12" t="s">
        <v>43</v>
      </c>
      <c r="H684" s="12" t="s">
        <v>44</v>
      </c>
      <c r="J684" s="5">
        <v>40000</v>
      </c>
      <c r="K684" s="6">
        <v>0</v>
      </c>
      <c r="L684" s="6">
        <v>0</v>
      </c>
      <c r="M684" s="6">
        <v>0</v>
      </c>
      <c r="N684" s="6">
        <v>0</v>
      </c>
      <c r="O684" s="6">
        <v>0</v>
      </c>
      <c r="P684" s="6">
        <v>0</v>
      </c>
      <c r="Q684" s="6">
        <v>0</v>
      </c>
      <c r="W684" s="24">
        <f t="shared" si="14"/>
        <v>0</v>
      </c>
    </row>
    <row r="685" spans="1:23">
      <c r="A685" s="8">
        <v>36400</v>
      </c>
      <c r="C685" s="12" t="s">
        <v>352</v>
      </c>
      <c r="E685" s="8">
        <v>11</v>
      </c>
      <c r="F685" s="12" t="s">
        <v>39</v>
      </c>
      <c r="G685" s="12" t="s">
        <v>43</v>
      </c>
      <c r="H685" s="12" t="s">
        <v>44</v>
      </c>
      <c r="J685" s="5">
        <v>10000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W685" s="24">
        <f t="shared" si="14"/>
        <v>0</v>
      </c>
    </row>
    <row r="686" spans="1:23">
      <c r="A686" s="8">
        <v>36930</v>
      </c>
      <c r="C686" s="12" t="s">
        <v>364</v>
      </c>
      <c r="E686" s="8">
        <v>11</v>
      </c>
      <c r="F686" s="12" t="s">
        <v>39</v>
      </c>
      <c r="G686" s="12" t="s">
        <v>43</v>
      </c>
      <c r="H686" s="12" t="s">
        <v>44</v>
      </c>
      <c r="J686" s="5">
        <v>10000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W686" s="24">
        <f t="shared" si="14"/>
        <v>0</v>
      </c>
    </row>
    <row r="687" spans="1:23">
      <c r="A687" s="8">
        <v>37100</v>
      </c>
      <c r="C687" s="12" t="s">
        <v>3165</v>
      </c>
      <c r="E687" s="8">
        <v>11</v>
      </c>
      <c r="F687" s="12" t="s">
        <v>39</v>
      </c>
      <c r="G687" s="12" t="s">
        <v>43</v>
      </c>
      <c r="H687" s="12" t="s">
        <v>44</v>
      </c>
      <c r="J687" s="5">
        <v>13000</v>
      </c>
      <c r="K687" s="6">
        <v>0</v>
      </c>
      <c r="L687" s="6">
        <v>0</v>
      </c>
      <c r="M687" s="6">
        <v>0</v>
      </c>
      <c r="N687" s="6">
        <v>0</v>
      </c>
      <c r="O687" s="6">
        <v>0</v>
      </c>
      <c r="P687" s="6">
        <v>0</v>
      </c>
      <c r="Q687" s="6">
        <v>0</v>
      </c>
      <c r="W687" s="24">
        <f t="shared" si="14"/>
        <v>0</v>
      </c>
    </row>
    <row r="688" spans="1:23">
      <c r="A688" s="8">
        <v>37200</v>
      </c>
      <c r="C688" s="12" t="s">
        <v>1142</v>
      </c>
      <c r="E688" s="8">
        <v>11</v>
      </c>
      <c r="F688" s="12" t="s">
        <v>39</v>
      </c>
      <c r="G688" s="12" t="s">
        <v>43</v>
      </c>
      <c r="H688" s="12" t="s">
        <v>44</v>
      </c>
      <c r="J688" s="5">
        <v>6000</v>
      </c>
      <c r="K688" s="6">
        <v>0</v>
      </c>
      <c r="L688" s="6">
        <v>0</v>
      </c>
      <c r="M688" s="6">
        <v>0</v>
      </c>
      <c r="N688" s="6">
        <v>0</v>
      </c>
      <c r="O688" s="6">
        <v>0</v>
      </c>
      <c r="P688" s="6">
        <v>0</v>
      </c>
      <c r="Q688" s="6">
        <v>0</v>
      </c>
      <c r="W688" s="24">
        <f t="shared" si="14"/>
        <v>0</v>
      </c>
    </row>
    <row r="689" spans="1:23">
      <c r="A689" s="8">
        <v>37300</v>
      </c>
      <c r="C689" s="12" t="s">
        <v>3178</v>
      </c>
      <c r="E689" s="8">
        <v>11</v>
      </c>
      <c r="F689" s="12" t="s">
        <v>39</v>
      </c>
      <c r="G689" s="12" t="s">
        <v>43</v>
      </c>
      <c r="H689" s="12" t="s">
        <v>44</v>
      </c>
      <c r="J689" s="5">
        <v>2000</v>
      </c>
      <c r="K689" s="6">
        <v>513</v>
      </c>
      <c r="L689" s="6">
        <v>512.9</v>
      </c>
      <c r="M689" s="6">
        <v>512.9</v>
      </c>
      <c r="N689" s="6">
        <v>512.9</v>
      </c>
      <c r="O689" s="6">
        <v>0</v>
      </c>
      <c r="P689" s="6">
        <v>0</v>
      </c>
      <c r="Q689" s="6">
        <v>0.1</v>
      </c>
      <c r="W689" s="24">
        <f t="shared" si="14"/>
        <v>512.9</v>
      </c>
    </row>
    <row r="690" spans="1:23">
      <c r="A690" s="8">
        <v>37400</v>
      </c>
      <c r="C690" s="12" t="s">
        <v>3179</v>
      </c>
      <c r="E690" s="8">
        <v>11</v>
      </c>
      <c r="F690" s="12" t="s">
        <v>39</v>
      </c>
      <c r="G690" s="12" t="s">
        <v>43</v>
      </c>
      <c r="H690" s="12" t="s">
        <v>44</v>
      </c>
      <c r="J690" s="5">
        <v>2000</v>
      </c>
      <c r="K690" s="6">
        <v>0</v>
      </c>
      <c r="L690" s="6">
        <v>0</v>
      </c>
      <c r="M690" s="6">
        <v>0</v>
      </c>
      <c r="N690" s="6">
        <v>0</v>
      </c>
      <c r="O690" s="6">
        <v>0</v>
      </c>
      <c r="P690" s="6">
        <v>0</v>
      </c>
      <c r="Q690" s="6">
        <v>0</v>
      </c>
      <c r="W690" s="24">
        <f t="shared" si="14"/>
        <v>0</v>
      </c>
    </row>
    <row r="691" spans="1:23">
      <c r="A691" s="8">
        <v>38100</v>
      </c>
      <c r="C691" s="12" t="s">
        <v>3153</v>
      </c>
      <c r="E691" s="8">
        <v>11</v>
      </c>
      <c r="F691" s="12" t="s">
        <v>39</v>
      </c>
      <c r="G691" s="12" t="s">
        <v>43</v>
      </c>
      <c r="H691" s="12" t="s">
        <v>44</v>
      </c>
      <c r="J691" s="5">
        <v>5000</v>
      </c>
      <c r="K691" s="5">
        <v>2829</v>
      </c>
      <c r="L691" s="5">
        <v>2829</v>
      </c>
      <c r="M691" s="5">
        <v>2829</v>
      </c>
      <c r="N691" s="5">
        <v>2829</v>
      </c>
      <c r="O691" s="6">
        <v>0</v>
      </c>
      <c r="P691" s="6">
        <v>0</v>
      </c>
      <c r="Q691" s="6">
        <v>0</v>
      </c>
      <c r="W691" s="24">
        <f t="shared" si="14"/>
        <v>2829</v>
      </c>
    </row>
    <row r="692" spans="1:23">
      <c r="A692" s="8">
        <v>39100</v>
      </c>
      <c r="C692" s="12" t="s">
        <v>368</v>
      </c>
      <c r="E692" s="8">
        <v>11</v>
      </c>
      <c r="F692" s="12" t="s">
        <v>39</v>
      </c>
      <c r="G692" s="12" t="s">
        <v>43</v>
      </c>
      <c r="H692" s="12" t="s">
        <v>44</v>
      </c>
      <c r="J692" s="5">
        <v>170000</v>
      </c>
      <c r="K692" s="5">
        <v>231374</v>
      </c>
      <c r="L692" s="5">
        <v>231373.25</v>
      </c>
      <c r="M692" s="5">
        <v>231373.25</v>
      </c>
      <c r="N692" s="5">
        <v>231373.25</v>
      </c>
      <c r="O692" s="5">
        <v>126659.1</v>
      </c>
      <c r="P692" s="6">
        <v>0</v>
      </c>
      <c r="Q692" s="6">
        <v>0.75</v>
      </c>
      <c r="W692" s="24">
        <f t="shared" si="14"/>
        <v>231373.25</v>
      </c>
    </row>
    <row r="693" spans="1:23">
      <c r="A693" s="8">
        <v>39200</v>
      </c>
      <c r="C693" s="12" t="s">
        <v>372</v>
      </c>
      <c r="E693" s="8">
        <v>11</v>
      </c>
      <c r="F693" s="12" t="s">
        <v>39</v>
      </c>
      <c r="G693" s="12" t="s">
        <v>43</v>
      </c>
      <c r="H693" s="12" t="s">
        <v>44</v>
      </c>
      <c r="J693" s="5">
        <v>280000</v>
      </c>
      <c r="K693" s="5">
        <v>314182</v>
      </c>
      <c r="L693" s="5">
        <v>314181.61</v>
      </c>
      <c r="M693" s="5">
        <v>314181.61</v>
      </c>
      <c r="N693" s="5">
        <v>314181.61</v>
      </c>
      <c r="O693" s="5">
        <v>146123.10999999999</v>
      </c>
      <c r="P693" s="6">
        <v>0</v>
      </c>
      <c r="Q693" s="6">
        <v>0.39</v>
      </c>
      <c r="W693" s="24">
        <f t="shared" si="14"/>
        <v>314181.61</v>
      </c>
    </row>
    <row r="694" spans="1:23">
      <c r="A694" s="8">
        <v>39300</v>
      </c>
      <c r="C694" s="12" t="s">
        <v>376</v>
      </c>
      <c r="E694" s="8">
        <v>11</v>
      </c>
      <c r="F694" s="12" t="s">
        <v>39</v>
      </c>
      <c r="G694" s="12" t="s">
        <v>43</v>
      </c>
      <c r="H694" s="12" t="s">
        <v>44</v>
      </c>
      <c r="J694" s="5">
        <v>90000</v>
      </c>
      <c r="K694" s="5">
        <v>17704</v>
      </c>
      <c r="L694" s="5">
        <v>17703.330000000002</v>
      </c>
      <c r="M694" s="5">
        <v>17703.330000000002</v>
      </c>
      <c r="N694" s="5">
        <v>17703.330000000002</v>
      </c>
      <c r="O694" s="6">
        <v>0</v>
      </c>
      <c r="P694" s="6">
        <v>0</v>
      </c>
      <c r="Q694" s="6">
        <v>0.67</v>
      </c>
      <c r="W694" s="24">
        <f t="shared" si="14"/>
        <v>17703.330000000002</v>
      </c>
    </row>
    <row r="695" spans="1:23">
      <c r="A695" s="8">
        <v>39400</v>
      </c>
      <c r="C695" s="12" t="s">
        <v>380</v>
      </c>
      <c r="E695" s="8">
        <v>11</v>
      </c>
      <c r="F695" s="12" t="s">
        <v>39</v>
      </c>
      <c r="G695" s="12" t="s">
        <v>43</v>
      </c>
      <c r="H695" s="12" t="s">
        <v>44</v>
      </c>
      <c r="J695" s="5">
        <v>5000</v>
      </c>
      <c r="K695" s="6">
        <v>0</v>
      </c>
      <c r="L695" s="6">
        <v>0</v>
      </c>
      <c r="M695" s="6">
        <v>0</v>
      </c>
      <c r="N695" s="6">
        <v>0</v>
      </c>
      <c r="O695" s="6">
        <v>0</v>
      </c>
      <c r="P695" s="6">
        <v>0</v>
      </c>
      <c r="Q695" s="6">
        <v>0</v>
      </c>
      <c r="W695" s="24">
        <f t="shared" si="14"/>
        <v>0</v>
      </c>
    </row>
    <row r="696" spans="1:23">
      <c r="A696" s="8">
        <v>39530</v>
      </c>
      <c r="C696" s="12" t="s">
        <v>2339</v>
      </c>
      <c r="E696" s="8">
        <v>11</v>
      </c>
      <c r="F696" s="12" t="s">
        <v>39</v>
      </c>
      <c r="G696" s="12" t="s">
        <v>43</v>
      </c>
      <c r="H696" s="12" t="s">
        <v>44</v>
      </c>
      <c r="J696" s="5">
        <v>2000</v>
      </c>
      <c r="K696" s="6">
        <v>0</v>
      </c>
      <c r="L696" s="6">
        <v>0</v>
      </c>
      <c r="M696" s="6">
        <v>0</v>
      </c>
      <c r="N696" s="6">
        <v>0</v>
      </c>
      <c r="O696" s="6">
        <v>0</v>
      </c>
      <c r="P696" s="6">
        <v>0</v>
      </c>
      <c r="Q696" s="6">
        <v>0</v>
      </c>
      <c r="W696" s="24">
        <f t="shared" si="14"/>
        <v>0</v>
      </c>
    </row>
    <row r="697" spans="1:23">
      <c r="A697" s="8">
        <v>39600</v>
      </c>
      <c r="C697" s="12" t="s">
        <v>384</v>
      </c>
      <c r="E697" s="8">
        <v>11</v>
      </c>
      <c r="F697" s="12" t="s">
        <v>39</v>
      </c>
      <c r="G697" s="12" t="s">
        <v>43</v>
      </c>
      <c r="H697" s="12" t="s">
        <v>44</v>
      </c>
      <c r="J697" s="5">
        <v>500000</v>
      </c>
      <c r="K697" s="5">
        <v>569274</v>
      </c>
      <c r="L697" s="5">
        <v>569273.69999999995</v>
      </c>
      <c r="M697" s="5">
        <v>569273.69999999995</v>
      </c>
      <c r="N697" s="5">
        <v>569273.69999999995</v>
      </c>
      <c r="O697" s="5">
        <v>167062.70000000001</v>
      </c>
      <c r="P697" s="6">
        <v>0</v>
      </c>
      <c r="Q697" s="6">
        <v>0.3</v>
      </c>
      <c r="W697" s="24">
        <f t="shared" si="14"/>
        <v>569273.69999999995</v>
      </c>
    </row>
    <row r="698" spans="1:23">
      <c r="A698" s="8">
        <v>42600</v>
      </c>
      <c r="C698" s="12" t="s">
        <v>424</v>
      </c>
      <c r="E698" s="8">
        <v>11</v>
      </c>
      <c r="F698" s="12" t="s">
        <v>39</v>
      </c>
      <c r="G698" s="12" t="s">
        <v>43</v>
      </c>
      <c r="H698" s="12" t="s">
        <v>44</v>
      </c>
      <c r="J698" s="6">
        <v>0</v>
      </c>
      <c r="K698" s="5">
        <v>425524</v>
      </c>
      <c r="L698" s="5">
        <v>219002.71</v>
      </c>
      <c r="M698" s="5">
        <v>219002.71</v>
      </c>
      <c r="N698" s="5">
        <v>219002.71</v>
      </c>
      <c r="O698" s="6">
        <v>0</v>
      </c>
      <c r="P698" s="6">
        <v>0</v>
      </c>
      <c r="Q698" s="5">
        <v>206521.29</v>
      </c>
      <c r="W698" s="24">
        <f t="shared" si="14"/>
        <v>219002.71</v>
      </c>
    </row>
    <row r="699" spans="1:23">
      <c r="A699" s="8">
        <v>45100</v>
      </c>
      <c r="C699" s="12" t="s">
        <v>2376</v>
      </c>
      <c r="E699" s="8">
        <v>11</v>
      </c>
      <c r="F699" s="12" t="s">
        <v>39</v>
      </c>
      <c r="G699" s="12" t="s">
        <v>43</v>
      </c>
      <c r="H699" s="12" t="s">
        <v>44</v>
      </c>
      <c r="J699" s="6">
        <v>0</v>
      </c>
      <c r="K699" s="5">
        <v>80644</v>
      </c>
      <c r="L699" s="5">
        <v>80175.45</v>
      </c>
      <c r="M699" s="5">
        <v>80175.45</v>
      </c>
      <c r="N699" s="5">
        <v>80175.45</v>
      </c>
      <c r="O699" s="6">
        <v>0</v>
      </c>
      <c r="P699" s="6">
        <v>0</v>
      </c>
      <c r="Q699" s="6">
        <v>468.55</v>
      </c>
      <c r="W699" s="24">
        <f t="shared" si="14"/>
        <v>80175.45</v>
      </c>
    </row>
    <row r="700" spans="1:23">
      <c r="A700" s="8">
        <v>51230</v>
      </c>
      <c r="C700" s="32" t="s">
        <v>3180</v>
      </c>
      <c r="D700" s="33"/>
      <c r="E700" s="34">
        <v>13</v>
      </c>
      <c r="F700" s="34">
        <v>224</v>
      </c>
      <c r="G700" s="32" t="s">
        <v>43</v>
      </c>
      <c r="H700" s="32" t="s">
        <v>44</v>
      </c>
      <c r="I700" s="33"/>
      <c r="J700" s="35">
        <v>0</v>
      </c>
      <c r="K700" s="36">
        <v>694824832</v>
      </c>
      <c r="L700" s="36">
        <v>694824831.47000003</v>
      </c>
      <c r="M700" s="36">
        <v>694824831.47000003</v>
      </c>
      <c r="N700" s="5">
        <v>694824831.47000003</v>
      </c>
      <c r="O700" s="5">
        <v>694824831.47000003</v>
      </c>
      <c r="P700" s="6">
        <v>0</v>
      </c>
      <c r="Q700" s="6">
        <v>0.53</v>
      </c>
      <c r="W700" s="24">
        <f t="shared" si="14"/>
        <v>694824831.47000003</v>
      </c>
    </row>
    <row r="701" spans="1:23">
      <c r="A701" s="8">
        <v>51230</v>
      </c>
      <c r="C701" s="12" t="s">
        <v>3180</v>
      </c>
      <c r="E701" s="8">
        <v>21</v>
      </c>
      <c r="F701" s="8">
        <v>172</v>
      </c>
      <c r="G701" s="12" t="s">
        <v>43</v>
      </c>
      <c r="H701" s="12" t="s">
        <v>44</v>
      </c>
      <c r="J701" s="6">
        <v>0</v>
      </c>
      <c r="K701" s="5">
        <v>34225579</v>
      </c>
      <c r="L701" s="5">
        <v>34225578.380000003</v>
      </c>
      <c r="M701" s="5">
        <v>34225578.380000003</v>
      </c>
      <c r="N701" s="5">
        <v>34225578.380000003</v>
      </c>
      <c r="O701" s="5">
        <v>34225578.380000003</v>
      </c>
      <c r="P701" s="6">
        <v>0</v>
      </c>
      <c r="Q701" s="6">
        <v>0.62</v>
      </c>
      <c r="W701" s="24">
        <f t="shared" si="14"/>
        <v>34225578.380000003</v>
      </c>
    </row>
    <row r="702" spans="1:23">
      <c r="A702" s="8">
        <v>52160</v>
      </c>
      <c r="C702" s="12" t="s">
        <v>3181</v>
      </c>
      <c r="E702" s="8">
        <v>11</v>
      </c>
      <c r="F702" s="12" t="s">
        <v>39</v>
      </c>
      <c r="G702" s="12" t="s">
        <v>43</v>
      </c>
      <c r="H702" s="12" t="s">
        <v>44</v>
      </c>
      <c r="J702" s="5">
        <v>30000000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W702" s="24">
        <f t="shared" si="14"/>
        <v>0</v>
      </c>
    </row>
    <row r="703" spans="1:23">
      <c r="C703" s="12" t="s">
        <v>3182</v>
      </c>
      <c r="W703" s="24">
        <f t="shared" si="14"/>
        <v>0</v>
      </c>
    </row>
    <row r="704" spans="1:23">
      <c r="B704" s="14" t="s">
        <v>38</v>
      </c>
      <c r="C704" s="14" t="s">
        <v>433</v>
      </c>
      <c r="D704" s="14" t="s">
        <v>3183</v>
      </c>
      <c r="I704" s="30"/>
      <c r="J704" s="31">
        <v>0</v>
      </c>
      <c r="K704" s="29">
        <v>6232874</v>
      </c>
      <c r="L704" s="31">
        <v>0</v>
      </c>
      <c r="M704" s="31">
        <v>0</v>
      </c>
      <c r="N704" s="6">
        <v>0</v>
      </c>
      <c r="O704" s="6">
        <v>0</v>
      </c>
      <c r="P704" s="6">
        <v>0</v>
      </c>
      <c r="Q704" s="5">
        <v>6232874</v>
      </c>
      <c r="W704" s="24">
        <f t="shared" si="14"/>
        <v>0</v>
      </c>
    </row>
    <row r="705" spans="1:23">
      <c r="A705" s="8">
        <v>51230</v>
      </c>
      <c r="C705" s="12" t="s">
        <v>3180</v>
      </c>
      <c r="E705" s="8">
        <v>11</v>
      </c>
      <c r="F705" s="8">
        <v>605</v>
      </c>
      <c r="G705" s="12" t="s">
        <v>43</v>
      </c>
      <c r="H705" s="12" t="s">
        <v>44</v>
      </c>
      <c r="J705" s="6">
        <v>0</v>
      </c>
      <c r="K705" s="5">
        <v>6232874</v>
      </c>
      <c r="L705" s="6">
        <v>0</v>
      </c>
      <c r="M705" s="6">
        <v>0</v>
      </c>
      <c r="N705" s="6">
        <v>0</v>
      </c>
      <c r="O705" s="6">
        <v>0</v>
      </c>
      <c r="P705" s="6">
        <v>0</v>
      </c>
      <c r="Q705" s="5">
        <v>6232874</v>
      </c>
      <c r="W705" s="24">
        <f t="shared" si="14"/>
        <v>0</v>
      </c>
    </row>
    <row r="706" spans="1:23">
      <c r="B706" s="14" t="s">
        <v>38</v>
      </c>
      <c r="C706" s="14" t="s">
        <v>493</v>
      </c>
      <c r="D706" s="14" t="s">
        <v>3184</v>
      </c>
      <c r="I706" s="30"/>
      <c r="J706" s="31">
        <v>0</v>
      </c>
      <c r="K706" s="29">
        <v>23575550</v>
      </c>
      <c r="L706" s="29">
        <v>14461417.699999999</v>
      </c>
      <c r="M706" s="29">
        <v>14461417.699999999</v>
      </c>
      <c r="N706" s="5">
        <v>14461417.699999999</v>
      </c>
      <c r="O706" s="5">
        <v>14461417.699999999</v>
      </c>
      <c r="P706" s="6">
        <v>0</v>
      </c>
      <c r="Q706" s="5">
        <v>9114132.3000000007</v>
      </c>
      <c r="W706" s="24">
        <f t="shared" si="14"/>
        <v>14461417.699999999</v>
      </c>
    </row>
    <row r="707" spans="1:23">
      <c r="A707" s="8">
        <v>12100</v>
      </c>
      <c r="C707" s="12" t="s">
        <v>41</v>
      </c>
      <c r="E707" s="8">
        <v>11</v>
      </c>
      <c r="F707" s="8">
        <v>605</v>
      </c>
      <c r="G707" s="12" t="s">
        <v>43</v>
      </c>
      <c r="H707" s="12" t="s">
        <v>44</v>
      </c>
      <c r="J707" s="6">
        <v>0</v>
      </c>
      <c r="K707" s="5">
        <v>23573550</v>
      </c>
      <c r="L707" s="5">
        <v>14460417.699999999</v>
      </c>
      <c r="M707" s="5">
        <v>14460417.699999999</v>
      </c>
      <c r="N707" s="5">
        <v>14460417.699999999</v>
      </c>
      <c r="O707" s="5">
        <v>14460417.699999999</v>
      </c>
      <c r="P707" s="6">
        <v>0</v>
      </c>
      <c r="Q707" s="5">
        <v>9113132.3000000007</v>
      </c>
      <c r="W707" s="24">
        <f t="shared" si="14"/>
        <v>14460417.699999999</v>
      </c>
    </row>
    <row r="708" spans="1:23">
      <c r="A708" s="8">
        <v>25500</v>
      </c>
      <c r="C708" s="12" t="s">
        <v>2932</v>
      </c>
      <c r="E708" s="8">
        <v>11</v>
      </c>
      <c r="F708" s="8">
        <v>605</v>
      </c>
      <c r="G708" s="12" t="s">
        <v>43</v>
      </c>
      <c r="H708" s="12" t="s">
        <v>44</v>
      </c>
      <c r="J708" s="6">
        <v>0</v>
      </c>
      <c r="K708" s="5">
        <v>2000</v>
      </c>
      <c r="L708" s="5">
        <v>1000</v>
      </c>
      <c r="M708" s="5">
        <v>1000</v>
      </c>
      <c r="N708" s="5">
        <v>1000</v>
      </c>
      <c r="O708" s="5">
        <v>1000</v>
      </c>
      <c r="P708" s="6">
        <v>0</v>
      </c>
      <c r="Q708" s="5">
        <v>1000</v>
      </c>
      <c r="W708" s="24">
        <f t="shared" si="14"/>
        <v>1000</v>
      </c>
    </row>
    <row r="709" spans="1:23">
      <c r="B709" s="14" t="s">
        <v>38</v>
      </c>
      <c r="C709" s="14" t="s">
        <v>525</v>
      </c>
      <c r="D709" s="14" t="s">
        <v>3185</v>
      </c>
      <c r="I709" s="30"/>
      <c r="J709" s="31">
        <v>0</v>
      </c>
      <c r="K709" s="29">
        <v>142811411</v>
      </c>
      <c r="L709" s="29">
        <v>120322301.09999999</v>
      </c>
      <c r="M709" s="29">
        <v>120322301.09999999</v>
      </c>
      <c r="N709" s="5">
        <v>120322301.09999999</v>
      </c>
      <c r="O709" s="5">
        <v>120322301.09999999</v>
      </c>
      <c r="P709" s="6">
        <v>0</v>
      </c>
      <c r="Q709" s="5">
        <v>22489109.899999999</v>
      </c>
      <c r="W709" s="24">
        <f t="shared" si="14"/>
        <v>120322301.09999999</v>
      </c>
    </row>
    <row r="710" spans="1:23">
      <c r="A710" s="8">
        <v>12100</v>
      </c>
      <c r="C710" s="12" t="s">
        <v>41</v>
      </c>
      <c r="E710" s="8">
        <v>11</v>
      </c>
      <c r="F710" s="8">
        <v>605</v>
      </c>
      <c r="G710" s="12" t="s">
        <v>43</v>
      </c>
      <c r="H710" s="12" t="s">
        <v>44</v>
      </c>
      <c r="J710" s="6">
        <v>0</v>
      </c>
      <c r="K710" s="5">
        <v>142806411</v>
      </c>
      <c r="L710" s="5">
        <v>120317301.09999999</v>
      </c>
      <c r="M710" s="5">
        <v>120317301.09999999</v>
      </c>
      <c r="N710" s="5">
        <v>120317301.09999999</v>
      </c>
      <c r="O710" s="5">
        <v>120317301.09999999</v>
      </c>
      <c r="P710" s="6">
        <v>0</v>
      </c>
      <c r="Q710" s="5">
        <v>22489109.899999999</v>
      </c>
      <c r="W710" s="24">
        <f t="shared" si="14"/>
        <v>120317301.09999999</v>
      </c>
    </row>
    <row r="711" spans="1:23">
      <c r="A711" s="8">
        <v>25500</v>
      </c>
      <c r="C711" s="12" t="s">
        <v>2932</v>
      </c>
      <c r="E711" s="8">
        <v>11</v>
      </c>
      <c r="F711" s="8">
        <v>605</v>
      </c>
      <c r="G711" s="12" t="s">
        <v>43</v>
      </c>
      <c r="H711" s="12" t="s">
        <v>44</v>
      </c>
      <c r="J711" s="6">
        <v>0</v>
      </c>
      <c r="K711" s="5">
        <v>5000</v>
      </c>
      <c r="L711" s="5">
        <v>5000</v>
      </c>
      <c r="M711" s="5">
        <v>5000</v>
      </c>
      <c r="N711" s="5">
        <v>5000</v>
      </c>
      <c r="O711" s="5">
        <v>5000</v>
      </c>
      <c r="P711" s="6">
        <v>0</v>
      </c>
      <c r="Q711" s="6">
        <v>0</v>
      </c>
      <c r="W711" s="24">
        <f t="shared" si="14"/>
        <v>5000</v>
      </c>
    </row>
    <row r="712" spans="1:23">
      <c r="B712" s="14" t="s">
        <v>38</v>
      </c>
      <c r="C712" s="14" t="s">
        <v>553</v>
      </c>
      <c r="D712" s="14" t="s">
        <v>3186</v>
      </c>
      <c r="I712" s="30"/>
      <c r="J712" s="31">
        <v>0</v>
      </c>
      <c r="K712" s="29">
        <v>613843391</v>
      </c>
      <c r="L712" s="29">
        <v>604840687.00999999</v>
      </c>
      <c r="M712" s="29">
        <v>604840687.00999999</v>
      </c>
      <c r="N712" s="5">
        <v>604840687.00999999</v>
      </c>
      <c r="O712" s="5">
        <v>604840687.00999999</v>
      </c>
      <c r="P712" s="6">
        <v>0</v>
      </c>
      <c r="Q712" s="5">
        <v>9002703.9900000002</v>
      </c>
      <c r="W712" s="24">
        <f t="shared" si="14"/>
        <v>604840687.00999999</v>
      </c>
    </row>
    <row r="713" spans="1:23">
      <c r="A713" s="8">
        <v>12100</v>
      </c>
      <c r="C713" s="12" t="s">
        <v>41</v>
      </c>
      <c r="E713" s="8">
        <v>11</v>
      </c>
      <c r="F713" s="8">
        <v>605</v>
      </c>
      <c r="G713" s="12" t="s">
        <v>43</v>
      </c>
      <c r="H713" s="12" t="s">
        <v>44</v>
      </c>
      <c r="J713" s="6">
        <v>0</v>
      </c>
      <c r="K713" s="5">
        <v>504805907</v>
      </c>
      <c r="L713" s="5">
        <v>495803203.00999999</v>
      </c>
      <c r="M713" s="5">
        <v>495803203.00999999</v>
      </c>
      <c r="N713" s="5">
        <v>495803203.00999999</v>
      </c>
      <c r="O713" s="5">
        <v>495803203.00999999</v>
      </c>
      <c r="P713" s="6">
        <v>0</v>
      </c>
      <c r="Q713" s="5">
        <v>9002703.9900000002</v>
      </c>
      <c r="W713" s="24">
        <f t="shared" si="14"/>
        <v>495803203.00999999</v>
      </c>
    </row>
    <row r="714" spans="1:23">
      <c r="A714" s="8">
        <v>12100</v>
      </c>
      <c r="C714" s="12" t="s">
        <v>41</v>
      </c>
      <c r="E714" s="8">
        <v>21</v>
      </c>
      <c r="F714" s="8">
        <v>171</v>
      </c>
      <c r="G714" s="12" t="s">
        <v>43</v>
      </c>
      <c r="H714" s="12" t="s">
        <v>44</v>
      </c>
      <c r="J714" s="6">
        <v>0</v>
      </c>
      <c r="K714" s="5">
        <v>109029484</v>
      </c>
      <c r="L714" s="5">
        <v>109029484</v>
      </c>
      <c r="M714" s="5">
        <v>109029484</v>
      </c>
      <c r="N714" s="5">
        <v>109029484</v>
      </c>
      <c r="O714" s="5">
        <v>109029484</v>
      </c>
      <c r="P714" s="6">
        <v>0</v>
      </c>
      <c r="Q714" s="6">
        <v>0</v>
      </c>
      <c r="W714" s="24">
        <f t="shared" si="14"/>
        <v>109029484</v>
      </c>
    </row>
    <row r="715" spans="1:23">
      <c r="W715" s="24"/>
    </row>
    <row r="716" spans="1:23">
      <c r="A716" s="14" t="s">
        <v>188</v>
      </c>
      <c r="W716" s="24"/>
    </row>
    <row r="717" spans="1:23">
      <c r="W717" s="24"/>
    </row>
    <row r="718" spans="1:23">
      <c r="A718" s="11" t="s">
        <v>0</v>
      </c>
      <c r="W718" s="24"/>
    </row>
    <row r="719" spans="1:23">
      <c r="A719" s="11" t="s">
        <v>1</v>
      </c>
      <c r="W719" s="24"/>
    </row>
    <row r="720" spans="1:23">
      <c r="A720" s="12" t="s">
        <v>3169</v>
      </c>
      <c r="W720" s="24"/>
    </row>
    <row r="721" spans="1:23">
      <c r="A721" s="12" t="s">
        <v>3170</v>
      </c>
      <c r="W721" s="24"/>
    </row>
    <row r="722" spans="1:23">
      <c r="W722" s="24"/>
    </row>
    <row r="723" spans="1:23">
      <c r="G723" s="12" t="s">
        <v>4</v>
      </c>
      <c r="H723" s="12" t="s">
        <v>3171</v>
      </c>
      <c r="J723" s="12" t="s">
        <v>3172</v>
      </c>
      <c r="O723" s="12" t="s">
        <v>7</v>
      </c>
      <c r="W723" s="24"/>
    </row>
    <row r="724" spans="1:23">
      <c r="C724" s="13" t="s">
        <v>8</v>
      </c>
      <c r="W724" s="24"/>
    </row>
    <row r="725" spans="1:23">
      <c r="H725" s="12" t="s">
        <v>9</v>
      </c>
      <c r="P725" s="12" t="s">
        <v>3163</v>
      </c>
      <c r="W725" s="24"/>
    </row>
    <row r="726" spans="1:23">
      <c r="B726" s="12" t="s">
        <v>11</v>
      </c>
      <c r="C726" s="12" t="s">
        <v>12</v>
      </c>
      <c r="D726" s="12" t="s">
        <v>13</v>
      </c>
      <c r="E726" s="12" t="s">
        <v>14</v>
      </c>
      <c r="G726" s="12" t="s">
        <v>15</v>
      </c>
      <c r="H726" s="12" t="s">
        <v>16</v>
      </c>
      <c r="I726" s="12" t="s">
        <v>16</v>
      </c>
      <c r="J726" s="12" t="s">
        <v>18</v>
      </c>
      <c r="L726" s="12" t="s">
        <v>19</v>
      </c>
      <c r="M726" s="12" t="s">
        <v>20</v>
      </c>
      <c r="N726" s="12" t="s">
        <v>21</v>
      </c>
      <c r="O726" s="12" t="s">
        <v>22</v>
      </c>
      <c r="P726" s="12" t="s">
        <v>23</v>
      </c>
      <c r="W726" s="24" t="str">
        <f t="shared" ref="W726:W773" si="15">M726</f>
        <v>DEVENGADO</v>
      </c>
    </row>
    <row r="727" spans="1:23">
      <c r="B727" s="12" t="s">
        <v>24</v>
      </c>
      <c r="H727" s="12" t="s">
        <v>25</v>
      </c>
      <c r="I727" s="12" t="s">
        <v>26</v>
      </c>
      <c r="W727" s="24">
        <f t="shared" si="15"/>
        <v>0</v>
      </c>
    </row>
    <row r="728" spans="1:23">
      <c r="A728" s="8">
        <v>25500</v>
      </c>
      <c r="C728" s="12" t="s">
        <v>2932</v>
      </c>
      <c r="D728" s="8">
        <v>11</v>
      </c>
      <c r="E728" s="8">
        <v>605</v>
      </c>
      <c r="F728" s="12" t="s">
        <v>43</v>
      </c>
      <c r="G728" s="12" t="s">
        <v>44</v>
      </c>
      <c r="H728" s="6">
        <v>0</v>
      </c>
      <c r="J728" s="5">
        <v>8000</v>
      </c>
      <c r="K728" s="5">
        <v>8000</v>
      </c>
      <c r="L728" s="5">
        <v>8000</v>
      </c>
      <c r="M728" s="5">
        <v>8000</v>
      </c>
      <c r="N728" s="5">
        <v>8000</v>
      </c>
      <c r="O728" s="6">
        <v>0</v>
      </c>
      <c r="P728" s="6">
        <v>0</v>
      </c>
      <c r="W728" s="24">
        <f t="shared" si="15"/>
        <v>8000</v>
      </c>
    </row>
    <row r="729" spans="1:23">
      <c r="B729" s="14" t="s">
        <v>38</v>
      </c>
      <c r="C729" s="14" t="s">
        <v>581</v>
      </c>
      <c r="D729" s="14" t="s">
        <v>3187</v>
      </c>
      <c r="H729" s="6">
        <v>0</v>
      </c>
      <c r="I729" s="30"/>
      <c r="J729" s="29">
        <v>181650000</v>
      </c>
      <c r="K729" s="29">
        <v>181650000</v>
      </c>
      <c r="L729" s="29">
        <v>181650000</v>
      </c>
      <c r="M729" s="29">
        <v>181650000</v>
      </c>
      <c r="N729" s="5">
        <v>11689400</v>
      </c>
      <c r="O729" s="6">
        <v>0</v>
      </c>
      <c r="P729" s="6">
        <v>0</v>
      </c>
      <c r="W729" s="24">
        <f t="shared" si="15"/>
        <v>181650000</v>
      </c>
    </row>
    <row r="730" spans="1:23">
      <c r="A730" s="8">
        <v>25500</v>
      </c>
      <c r="C730" s="12" t="s">
        <v>2932</v>
      </c>
      <c r="D730" s="8">
        <v>21</v>
      </c>
      <c r="E730" s="8">
        <v>172</v>
      </c>
      <c r="F730" s="12" t="s">
        <v>43</v>
      </c>
      <c r="G730" s="12" t="s">
        <v>44</v>
      </c>
      <c r="H730" s="6">
        <v>0</v>
      </c>
      <c r="J730" s="5">
        <v>1650000</v>
      </c>
      <c r="K730" s="5">
        <v>1650000</v>
      </c>
      <c r="L730" s="5">
        <v>1650000</v>
      </c>
      <c r="M730" s="5">
        <v>1650000</v>
      </c>
      <c r="N730" s="5">
        <v>1650000</v>
      </c>
      <c r="O730" s="6">
        <v>0</v>
      </c>
      <c r="P730" s="6">
        <v>0</v>
      </c>
      <c r="W730" s="24">
        <f t="shared" si="15"/>
        <v>1650000</v>
      </c>
    </row>
    <row r="731" spans="1:23">
      <c r="A731" s="8">
        <v>51220</v>
      </c>
      <c r="C731" s="12" t="s">
        <v>74</v>
      </c>
      <c r="D731" s="8">
        <v>21</v>
      </c>
      <c r="E731" s="8">
        <v>172</v>
      </c>
      <c r="F731" s="12" t="s">
        <v>43</v>
      </c>
      <c r="G731" s="12" t="s">
        <v>44</v>
      </c>
      <c r="H731" s="6">
        <v>0</v>
      </c>
      <c r="J731" s="5">
        <v>180000000</v>
      </c>
      <c r="K731" s="5">
        <v>180000000</v>
      </c>
      <c r="L731" s="5">
        <v>180000000</v>
      </c>
      <c r="M731" s="5">
        <v>180000000</v>
      </c>
      <c r="N731" s="5">
        <v>10039400</v>
      </c>
      <c r="O731" s="6">
        <v>0</v>
      </c>
      <c r="P731" s="6">
        <v>0</v>
      </c>
      <c r="W731" s="24">
        <f t="shared" si="15"/>
        <v>180000000</v>
      </c>
    </row>
    <row r="732" spans="1:23">
      <c r="A732" s="14" t="s">
        <v>30</v>
      </c>
      <c r="B732" s="7">
        <v>19</v>
      </c>
      <c r="D732" s="14" t="s">
        <v>2489</v>
      </c>
      <c r="H732" s="5">
        <v>142164410</v>
      </c>
      <c r="J732" s="5">
        <v>205979812</v>
      </c>
      <c r="K732" s="5">
        <v>148338272.12</v>
      </c>
      <c r="L732" s="5">
        <v>148338272.12</v>
      </c>
      <c r="M732" s="5">
        <v>148338272.12</v>
      </c>
      <c r="N732" s="5">
        <v>80036729.609999999</v>
      </c>
      <c r="O732" s="6">
        <v>0</v>
      </c>
      <c r="P732" s="5">
        <v>57641539.880000003</v>
      </c>
      <c r="W732" s="24">
        <f t="shared" si="15"/>
        <v>148338272.12</v>
      </c>
    </row>
    <row r="733" spans="1:23">
      <c r="A733" s="14" t="s">
        <v>33</v>
      </c>
      <c r="B733" s="14" t="s">
        <v>34</v>
      </c>
      <c r="C733" s="14" t="s">
        <v>35</v>
      </c>
      <c r="H733" s="5">
        <v>142164410</v>
      </c>
      <c r="J733" s="5">
        <v>205979812</v>
      </c>
      <c r="K733" s="5">
        <v>148338272.12</v>
      </c>
      <c r="L733" s="5">
        <v>148338272.12</v>
      </c>
      <c r="M733" s="5">
        <v>148338272.12</v>
      </c>
      <c r="N733" s="5">
        <v>80036729.609999999</v>
      </c>
      <c r="O733" s="6">
        <v>0</v>
      </c>
      <c r="P733" s="5">
        <v>57641539.880000003</v>
      </c>
      <c r="W733" s="24">
        <f t="shared" si="15"/>
        <v>148338272.12</v>
      </c>
    </row>
    <row r="734" spans="1:23">
      <c r="A734" s="14" t="s">
        <v>36</v>
      </c>
      <c r="B734" s="7">
        <v>0</v>
      </c>
      <c r="C734" s="14" t="s">
        <v>35</v>
      </c>
      <c r="H734" s="5">
        <v>199351</v>
      </c>
      <c r="J734" s="5">
        <v>69591279</v>
      </c>
      <c r="K734" s="5">
        <v>68891299.120000005</v>
      </c>
      <c r="L734" s="5">
        <v>68891299.120000005</v>
      </c>
      <c r="M734" s="5">
        <v>68891299.120000005</v>
      </c>
      <c r="N734" s="5">
        <v>589756.61</v>
      </c>
      <c r="O734" s="6">
        <v>0</v>
      </c>
      <c r="P734" s="5">
        <v>699979.88</v>
      </c>
      <c r="W734" s="24">
        <f t="shared" si="15"/>
        <v>68891299.120000005</v>
      </c>
    </row>
    <row r="735" spans="1:23">
      <c r="B735" s="14" t="s">
        <v>38</v>
      </c>
      <c r="C735" s="14" t="s">
        <v>39</v>
      </c>
      <c r="D735" s="14" t="s">
        <v>2525</v>
      </c>
      <c r="H735" s="5">
        <v>50000</v>
      </c>
      <c r="J735" s="5">
        <v>69463020</v>
      </c>
      <c r="K735" s="5">
        <v>68763042.5</v>
      </c>
      <c r="L735" s="5">
        <v>68763042.5</v>
      </c>
      <c r="M735" s="5">
        <v>68763042.5</v>
      </c>
      <c r="N735" s="5">
        <v>461499.99</v>
      </c>
      <c r="O735" s="6">
        <v>0</v>
      </c>
      <c r="P735" s="5">
        <v>699977.5</v>
      </c>
      <c r="W735" s="24">
        <f t="shared" si="15"/>
        <v>68763042.5</v>
      </c>
    </row>
    <row r="736" spans="1:23">
      <c r="A736" s="8">
        <v>12910</v>
      </c>
      <c r="C736" s="12" t="s">
        <v>1987</v>
      </c>
      <c r="D736" s="8">
        <v>23</v>
      </c>
      <c r="E736" s="8">
        <v>176</v>
      </c>
      <c r="F736" s="12" t="s">
        <v>43</v>
      </c>
      <c r="G736" s="12" t="s">
        <v>44</v>
      </c>
      <c r="H736" s="6">
        <v>0</v>
      </c>
      <c r="J736" s="5">
        <v>660000</v>
      </c>
      <c r="K736" s="6">
        <v>0</v>
      </c>
      <c r="L736" s="6">
        <v>0</v>
      </c>
      <c r="M736" s="6">
        <v>0</v>
      </c>
      <c r="N736" s="6">
        <v>0</v>
      </c>
      <c r="O736" s="6">
        <v>0</v>
      </c>
      <c r="P736" s="5">
        <v>660000</v>
      </c>
      <c r="W736" s="24">
        <f t="shared" si="15"/>
        <v>0</v>
      </c>
    </row>
    <row r="737" spans="1:23">
      <c r="A737" s="8">
        <v>24710</v>
      </c>
      <c r="C737" s="12" t="s">
        <v>3158</v>
      </c>
      <c r="D737" s="8">
        <v>11</v>
      </c>
      <c r="E737" s="12" t="s">
        <v>39</v>
      </c>
      <c r="F737" s="12" t="s">
        <v>43</v>
      </c>
      <c r="G737" s="12" t="s">
        <v>44</v>
      </c>
      <c r="H737" s="6">
        <v>0</v>
      </c>
      <c r="J737" s="5">
        <v>461500</v>
      </c>
      <c r="K737" s="5">
        <v>461499.99</v>
      </c>
      <c r="L737" s="5">
        <v>461499.99</v>
      </c>
      <c r="M737" s="5">
        <v>461499.99</v>
      </c>
      <c r="N737" s="5">
        <v>461499.99</v>
      </c>
      <c r="O737" s="6">
        <v>0</v>
      </c>
      <c r="P737" s="6">
        <v>0.01</v>
      </c>
      <c r="W737" s="24">
        <f t="shared" si="15"/>
        <v>461499.99</v>
      </c>
    </row>
    <row r="738" spans="1:23">
      <c r="C738" s="12" t="s">
        <v>3159</v>
      </c>
      <c r="W738" s="24">
        <f t="shared" si="15"/>
        <v>0</v>
      </c>
    </row>
    <row r="739" spans="1:23">
      <c r="A739" s="8">
        <v>24710</v>
      </c>
      <c r="C739" s="12" t="s">
        <v>3158</v>
      </c>
      <c r="D739" s="8">
        <v>23</v>
      </c>
      <c r="E739" s="8">
        <v>176</v>
      </c>
      <c r="F739" s="12" t="s">
        <v>43</v>
      </c>
      <c r="G739" s="12" t="s">
        <v>44</v>
      </c>
      <c r="H739" s="6">
        <v>0</v>
      </c>
      <c r="J739" s="5">
        <v>68341520</v>
      </c>
      <c r="K739" s="5">
        <v>68301542.510000005</v>
      </c>
      <c r="L739" s="5">
        <v>68301542.510000005</v>
      </c>
      <c r="M739" s="5">
        <v>68301542.510000005</v>
      </c>
      <c r="N739" s="6">
        <v>0</v>
      </c>
      <c r="O739" s="6">
        <v>0</v>
      </c>
      <c r="P739" s="5">
        <v>39977.49</v>
      </c>
      <c r="W739" s="24">
        <f t="shared" si="15"/>
        <v>68301542.510000005</v>
      </c>
    </row>
    <row r="740" spans="1:23">
      <c r="C740" s="12" t="s">
        <v>3159</v>
      </c>
      <c r="W740" s="24">
        <f t="shared" si="15"/>
        <v>0</v>
      </c>
    </row>
    <row r="741" spans="1:23">
      <c r="A741" s="8">
        <v>26210</v>
      </c>
      <c r="C741" s="12" t="s">
        <v>248</v>
      </c>
      <c r="D741" s="8">
        <v>11</v>
      </c>
      <c r="E741" s="12" t="s">
        <v>39</v>
      </c>
      <c r="F741" s="12" t="s">
        <v>43</v>
      </c>
      <c r="G741" s="12" t="s">
        <v>44</v>
      </c>
      <c r="H741" s="5">
        <v>50000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W741" s="24">
        <f t="shared" si="15"/>
        <v>0</v>
      </c>
    </row>
    <row r="742" spans="1:23">
      <c r="B742" s="14" t="s">
        <v>38</v>
      </c>
      <c r="C742" s="14" t="s">
        <v>79</v>
      </c>
      <c r="D742" s="14" t="s">
        <v>693</v>
      </c>
      <c r="H742" s="5">
        <v>149351</v>
      </c>
      <c r="J742" s="5">
        <v>128259</v>
      </c>
      <c r="K742" s="5">
        <v>128256.62</v>
      </c>
      <c r="L742" s="5">
        <v>128256.62</v>
      </c>
      <c r="M742" s="5">
        <v>128256.62</v>
      </c>
      <c r="N742" s="5">
        <v>128256.62</v>
      </c>
      <c r="O742" s="6">
        <v>0</v>
      </c>
      <c r="P742" s="6">
        <v>2.38</v>
      </c>
      <c r="W742" s="24">
        <f t="shared" si="15"/>
        <v>128256.62</v>
      </c>
    </row>
    <row r="743" spans="1:23">
      <c r="A743" s="8">
        <v>12100</v>
      </c>
      <c r="C743" s="12" t="s">
        <v>41</v>
      </c>
      <c r="D743" s="8">
        <v>11</v>
      </c>
      <c r="E743" s="12" t="s">
        <v>39</v>
      </c>
      <c r="F743" s="12" t="s">
        <v>43</v>
      </c>
      <c r="G743" s="12" t="s">
        <v>44</v>
      </c>
      <c r="H743" s="5">
        <v>120000</v>
      </c>
      <c r="J743" s="5">
        <v>100000</v>
      </c>
      <c r="K743" s="5">
        <v>100000</v>
      </c>
      <c r="L743" s="5">
        <v>100000</v>
      </c>
      <c r="M743" s="5">
        <v>100000</v>
      </c>
      <c r="N743" s="5">
        <v>100000</v>
      </c>
      <c r="O743" s="6">
        <v>0</v>
      </c>
      <c r="P743" s="6">
        <v>0</v>
      </c>
      <c r="W743" s="24">
        <f t="shared" si="15"/>
        <v>100000</v>
      </c>
    </row>
    <row r="744" spans="1:23">
      <c r="A744" s="8">
        <v>12410</v>
      </c>
      <c r="C744" s="12" t="s">
        <v>45</v>
      </c>
      <c r="D744" s="8">
        <v>11</v>
      </c>
      <c r="E744" s="12" t="s">
        <v>39</v>
      </c>
      <c r="F744" s="12" t="s">
        <v>43</v>
      </c>
      <c r="G744" s="12" t="s">
        <v>44</v>
      </c>
      <c r="H744" s="5">
        <v>10000</v>
      </c>
      <c r="J744" s="5">
        <v>9862</v>
      </c>
      <c r="K744" s="5">
        <v>9861.11</v>
      </c>
      <c r="L744" s="5">
        <v>9861.11</v>
      </c>
      <c r="M744" s="5">
        <v>9861.11</v>
      </c>
      <c r="N744" s="5">
        <v>9861.11</v>
      </c>
      <c r="O744" s="6">
        <v>0</v>
      </c>
      <c r="P744" s="6">
        <v>0.89</v>
      </c>
      <c r="W744" s="24">
        <f t="shared" si="15"/>
        <v>9861.11</v>
      </c>
    </row>
    <row r="745" spans="1:23">
      <c r="A745" s="8">
        <v>12420</v>
      </c>
      <c r="C745" s="12" t="s">
        <v>49</v>
      </c>
      <c r="D745" s="8">
        <v>11</v>
      </c>
      <c r="E745" s="12" t="s">
        <v>39</v>
      </c>
      <c r="F745" s="12" t="s">
        <v>43</v>
      </c>
      <c r="G745" s="12" t="s">
        <v>44</v>
      </c>
      <c r="H745" s="5">
        <v>10000</v>
      </c>
      <c r="J745" s="5">
        <v>9862</v>
      </c>
      <c r="K745" s="5">
        <v>9861.11</v>
      </c>
      <c r="L745" s="5">
        <v>9861.11</v>
      </c>
      <c r="M745" s="5">
        <v>9861.11</v>
      </c>
      <c r="N745" s="5">
        <v>9861.11</v>
      </c>
      <c r="O745" s="6">
        <v>0</v>
      </c>
      <c r="P745" s="6">
        <v>0.89</v>
      </c>
      <c r="W745" s="24">
        <f t="shared" si="15"/>
        <v>9861.11</v>
      </c>
    </row>
    <row r="746" spans="1:23">
      <c r="A746" s="8">
        <v>12550</v>
      </c>
      <c r="C746" s="12" t="s">
        <v>62</v>
      </c>
      <c r="D746" s="8">
        <v>11</v>
      </c>
      <c r="E746" s="12" t="s">
        <v>39</v>
      </c>
      <c r="F746" s="12" t="s">
        <v>43</v>
      </c>
      <c r="G746" s="12" t="s">
        <v>44</v>
      </c>
      <c r="H746" s="5">
        <v>9351</v>
      </c>
      <c r="J746" s="5">
        <v>8535</v>
      </c>
      <c r="K746" s="5">
        <v>8534.4</v>
      </c>
      <c r="L746" s="5">
        <v>8534.4</v>
      </c>
      <c r="M746" s="5">
        <v>8534.4</v>
      </c>
      <c r="N746" s="5">
        <v>8534.4</v>
      </c>
      <c r="O746" s="6">
        <v>0</v>
      </c>
      <c r="P746" s="6">
        <v>0.6</v>
      </c>
      <c r="W746" s="24">
        <f t="shared" si="15"/>
        <v>8534.4</v>
      </c>
    </row>
    <row r="747" spans="1:23">
      <c r="A747" s="14" t="s">
        <v>36</v>
      </c>
      <c r="B747" s="7">
        <v>1</v>
      </c>
      <c r="E747" s="14" t="s">
        <v>2570</v>
      </c>
      <c r="H747" s="5">
        <v>141965059</v>
      </c>
      <c r="J747" s="5">
        <v>136388533</v>
      </c>
      <c r="K747" s="5">
        <v>79446973</v>
      </c>
      <c r="L747" s="5">
        <v>79446973</v>
      </c>
      <c r="M747" s="5">
        <v>79446973</v>
      </c>
      <c r="N747" s="5">
        <v>79446973</v>
      </c>
      <c r="O747" s="6">
        <v>0</v>
      </c>
      <c r="P747" s="5">
        <v>56941560</v>
      </c>
      <c r="W747" s="24">
        <f t="shared" si="15"/>
        <v>79446973</v>
      </c>
    </row>
    <row r="748" spans="1:23">
      <c r="D748" s="14" t="s">
        <v>2571</v>
      </c>
      <c r="W748" s="24">
        <f t="shared" si="15"/>
        <v>0</v>
      </c>
    </row>
    <row r="749" spans="1:23">
      <c r="B749" s="14" t="s">
        <v>38</v>
      </c>
      <c r="C749" s="14" t="s">
        <v>39</v>
      </c>
      <c r="D749" s="14" t="s">
        <v>2574</v>
      </c>
      <c r="H749" s="5">
        <v>1000000</v>
      </c>
      <c r="J749" s="5">
        <v>420000</v>
      </c>
      <c r="K749" s="5">
        <v>3506.64</v>
      </c>
      <c r="L749" s="5">
        <v>3506.64</v>
      </c>
      <c r="M749" s="5">
        <v>3506.64</v>
      </c>
      <c r="N749" s="5">
        <v>3506.64</v>
      </c>
      <c r="O749" s="6">
        <v>0</v>
      </c>
      <c r="P749" s="5">
        <v>416493.36</v>
      </c>
      <c r="W749" s="24">
        <f t="shared" si="15"/>
        <v>3506.64</v>
      </c>
    </row>
    <row r="750" spans="1:23">
      <c r="A750" s="8">
        <v>24710</v>
      </c>
      <c r="C750" s="12" t="s">
        <v>3158</v>
      </c>
      <c r="D750" s="8">
        <v>22</v>
      </c>
      <c r="E750" s="8">
        <v>176</v>
      </c>
      <c r="F750" s="12" t="s">
        <v>43</v>
      </c>
      <c r="G750" s="12" t="s">
        <v>44</v>
      </c>
      <c r="H750" s="5">
        <v>80000</v>
      </c>
      <c r="J750" s="5">
        <v>50000</v>
      </c>
      <c r="K750" s="6">
        <v>871.22</v>
      </c>
      <c r="L750" s="6">
        <v>871.22</v>
      </c>
      <c r="M750" s="6">
        <v>871.22</v>
      </c>
      <c r="N750" s="6">
        <v>871.22</v>
      </c>
      <c r="O750" s="6">
        <v>0</v>
      </c>
      <c r="P750" s="5">
        <v>49128.78</v>
      </c>
      <c r="W750" s="24">
        <f t="shared" si="15"/>
        <v>871.22</v>
      </c>
    </row>
    <row r="751" spans="1:23">
      <c r="C751" s="12" t="s">
        <v>3159</v>
      </c>
      <c r="W751" s="24">
        <f t="shared" si="15"/>
        <v>0</v>
      </c>
    </row>
    <row r="752" spans="1:23">
      <c r="A752" s="8">
        <v>25100</v>
      </c>
      <c r="C752" s="12" t="s">
        <v>224</v>
      </c>
      <c r="D752" s="8">
        <v>22</v>
      </c>
      <c r="E752" s="8">
        <v>176</v>
      </c>
      <c r="F752" s="12" t="s">
        <v>43</v>
      </c>
      <c r="G752" s="12" t="s">
        <v>44</v>
      </c>
      <c r="H752" s="5">
        <v>70000</v>
      </c>
      <c r="J752" s="6">
        <v>0</v>
      </c>
      <c r="K752" s="6">
        <v>0</v>
      </c>
      <c r="L752" s="6">
        <v>0</v>
      </c>
      <c r="M752" s="6">
        <v>0</v>
      </c>
      <c r="N752" s="6">
        <v>0</v>
      </c>
      <c r="O752" s="6">
        <v>0</v>
      </c>
      <c r="P752" s="6">
        <v>0</v>
      </c>
      <c r="W752" s="24">
        <f t="shared" si="15"/>
        <v>0</v>
      </c>
    </row>
    <row r="753" spans="1:23">
      <c r="A753" s="8">
        <v>25300</v>
      </c>
      <c r="C753" s="12" t="s">
        <v>228</v>
      </c>
      <c r="D753" s="8">
        <v>22</v>
      </c>
      <c r="E753" s="8">
        <v>176</v>
      </c>
      <c r="F753" s="12" t="s">
        <v>43</v>
      </c>
      <c r="G753" s="12" t="s">
        <v>44</v>
      </c>
      <c r="H753" s="5">
        <v>250000</v>
      </c>
      <c r="J753" s="6">
        <v>0</v>
      </c>
      <c r="K753" s="6">
        <v>0</v>
      </c>
      <c r="L753" s="6">
        <v>0</v>
      </c>
      <c r="M753" s="6">
        <v>0</v>
      </c>
      <c r="N753" s="6">
        <v>0</v>
      </c>
      <c r="O753" s="6">
        <v>0</v>
      </c>
      <c r="P753" s="6">
        <v>0</v>
      </c>
      <c r="W753" s="24">
        <f t="shared" si="15"/>
        <v>0</v>
      </c>
    </row>
    <row r="754" spans="1:23">
      <c r="A754" s="8">
        <v>26210</v>
      </c>
      <c r="C754" s="12" t="s">
        <v>248</v>
      </c>
      <c r="D754" s="8">
        <v>22</v>
      </c>
      <c r="E754" s="8">
        <v>176</v>
      </c>
      <c r="F754" s="12" t="s">
        <v>43</v>
      </c>
      <c r="G754" s="12" t="s">
        <v>44</v>
      </c>
      <c r="H754" s="5">
        <v>200000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W754" s="24">
        <f t="shared" si="15"/>
        <v>0</v>
      </c>
    </row>
    <row r="755" spans="1:23">
      <c r="A755" s="8">
        <v>29100</v>
      </c>
      <c r="C755" s="12" t="s">
        <v>272</v>
      </c>
      <c r="D755" s="8">
        <v>22</v>
      </c>
      <c r="E755" s="8">
        <v>176</v>
      </c>
      <c r="F755" s="12" t="s">
        <v>43</v>
      </c>
      <c r="G755" s="12" t="s">
        <v>44</v>
      </c>
      <c r="H755" s="5">
        <v>200000</v>
      </c>
      <c r="J755" s="5">
        <v>370000</v>
      </c>
      <c r="K755" s="5">
        <v>2635.42</v>
      </c>
      <c r="L755" s="5">
        <v>2635.42</v>
      </c>
      <c r="M755" s="5">
        <v>2635.42</v>
      </c>
      <c r="N755" s="5">
        <v>2635.42</v>
      </c>
      <c r="O755" s="6">
        <v>0</v>
      </c>
      <c r="P755" s="5">
        <v>367364.58</v>
      </c>
      <c r="W755" s="24">
        <f t="shared" si="15"/>
        <v>2635.42</v>
      </c>
    </row>
    <row r="756" spans="1:23">
      <c r="A756" s="8">
        <v>33300</v>
      </c>
      <c r="C756" s="12" t="s">
        <v>312</v>
      </c>
      <c r="D756" s="8">
        <v>22</v>
      </c>
      <c r="E756" s="8">
        <v>176</v>
      </c>
      <c r="F756" s="12" t="s">
        <v>43</v>
      </c>
      <c r="G756" s="12" t="s">
        <v>44</v>
      </c>
      <c r="H756" s="5">
        <v>200000</v>
      </c>
      <c r="J756" s="6">
        <v>0</v>
      </c>
      <c r="K756" s="6">
        <v>0</v>
      </c>
      <c r="L756" s="6">
        <v>0</v>
      </c>
      <c r="M756" s="6">
        <v>0</v>
      </c>
      <c r="N756" s="6">
        <v>0</v>
      </c>
      <c r="O756" s="6">
        <v>0</v>
      </c>
      <c r="P756" s="6">
        <v>0</v>
      </c>
      <c r="W756" s="24">
        <f t="shared" si="15"/>
        <v>0</v>
      </c>
    </row>
    <row r="757" spans="1:23">
      <c r="B757" s="14" t="s">
        <v>38</v>
      </c>
      <c r="C757" s="14" t="s">
        <v>79</v>
      </c>
      <c r="E757" s="14" t="s">
        <v>2629</v>
      </c>
      <c r="H757" s="5">
        <v>3246162</v>
      </c>
      <c r="J757" s="5">
        <v>4074455</v>
      </c>
      <c r="K757" s="5">
        <v>1765332.2</v>
      </c>
      <c r="L757" s="5">
        <v>1765332.2</v>
      </c>
      <c r="M757" s="5">
        <v>1765332.2</v>
      </c>
      <c r="N757" s="5">
        <v>1765332.2</v>
      </c>
      <c r="O757" s="6">
        <v>0</v>
      </c>
      <c r="P757" s="5">
        <v>2309122.7999999998</v>
      </c>
      <c r="W757" s="24">
        <f t="shared" si="15"/>
        <v>1765332.2</v>
      </c>
    </row>
    <row r="758" spans="1:23">
      <c r="C758" s="14" t="s">
        <v>2630</v>
      </c>
      <c r="W758" s="24">
        <f t="shared" si="15"/>
        <v>0</v>
      </c>
    </row>
    <row r="759" spans="1:23">
      <c r="A759" s="8">
        <v>12100</v>
      </c>
      <c r="C759" s="12" t="s">
        <v>41</v>
      </c>
      <c r="D759" s="8">
        <v>22</v>
      </c>
      <c r="E759" s="8">
        <v>176</v>
      </c>
      <c r="F759" s="12" t="s">
        <v>43</v>
      </c>
      <c r="G759" s="12" t="s">
        <v>44</v>
      </c>
      <c r="H759" s="6">
        <v>0</v>
      </c>
      <c r="J759" s="5">
        <v>1493000</v>
      </c>
      <c r="K759" s="5">
        <v>118809.17</v>
      </c>
      <c r="L759" s="5">
        <v>118809.17</v>
      </c>
      <c r="M759" s="5">
        <v>118809.17</v>
      </c>
      <c r="N759" s="5">
        <v>118809.17</v>
      </c>
      <c r="O759" s="6">
        <v>0</v>
      </c>
      <c r="P759" s="5">
        <v>1374190.83</v>
      </c>
      <c r="W759" s="24">
        <f t="shared" si="15"/>
        <v>118809.17</v>
      </c>
    </row>
    <row r="760" spans="1:23">
      <c r="A760" s="8">
        <v>12410</v>
      </c>
      <c r="C760" s="12" t="s">
        <v>45</v>
      </c>
      <c r="D760" s="8">
        <v>22</v>
      </c>
      <c r="E760" s="8">
        <v>176</v>
      </c>
      <c r="F760" s="12" t="s">
        <v>43</v>
      </c>
      <c r="G760" s="12" t="s">
        <v>44</v>
      </c>
      <c r="H760" s="6">
        <v>0</v>
      </c>
      <c r="J760" s="5">
        <v>124750</v>
      </c>
      <c r="K760" s="6">
        <v>0</v>
      </c>
      <c r="L760" s="6">
        <v>0</v>
      </c>
      <c r="M760" s="6">
        <v>0</v>
      </c>
      <c r="N760" s="6">
        <v>0</v>
      </c>
      <c r="O760" s="6">
        <v>0</v>
      </c>
      <c r="P760" s="5">
        <v>124750</v>
      </c>
      <c r="W760" s="24">
        <f t="shared" si="15"/>
        <v>0</v>
      </c>
    </row>
    <row r="761" spans="1:23">
      <c r="A761" s="8">
        <v>12420</v>
      </c>
      <c r="C761" s="12" t="s">
        <v>49</v>
      </c>
      <c r="D761" s="8">
        <v>22</v>
      </c>
      <c r="E761" s="8">
        <v>176</v>
      </c>
      <c r="F761" s="12" t="s">
        <v>43</v>
      </c>
      <c r="G761" s="12" t="s">
        <v>44</v>
      </c>
      <c r="H761" s="6">
        <v>0</v>
      </c>
      <c r="J761" s="5">
        <v>124750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5">
        <v>124750</v>
      </c>
      <c r="W761" s="24">
        <f t="shared" si="15"/>
        <v>0</v>
      </c>
    </row>
    <row r="762" spans="1:23">
      <c r="A762" s="8">
        <v>12550</v>
      </c>
      <c r="C762" s="12" t="s">
        <v>62</v>
      </c>
      <c r="D762" s="8">
        <v>22</v>
      </c>
      <c r="E762" s="8">
        <v>176</v>
      </c>
      <c r="F762" s="12" t="s">
        <v>43</v>
      </c>
      <c r="G762" s="12" t="s">
        <v>44</v>
      </c>
      <c r="H762" s="6">
        <v>0</v>
      </c>
      <c r="J762" s="5">
        <v>19485</v>
      </c>
      <c r="K762" s="5">
        <v>3118.07</v>
      </c>
      <c r="L762" s="5">
        <v>3118.07</v>
      </c>
      <c r="M762" s="5">
        <v>3118.07</v>
      </c>
      <c r="N762" s="5">
        <v>3118.07</v>
      </c>
      <c r="O762" s="6">
        <v>0</v>
      </c>
      <c r="P762" s="5">
        <v>16366.93</v>
      </c>
      <c r="W762" s="24">
        <f t="shared" si="15"/>
        <v>3118.07</v>
      </c>
    </row>
    <row r="763" spans="1:23">
      <c r="A763" s="8">
        <v>24710</v>
      </c>
      <c r="C763" s="12" t="s">
        <v>3158</v>
      </c>
      <c r="D763" s="8">
        <v>22</v>
      </c>
      <c r="E763" s="8">
        <v>176</v>
      </c>
      <c r="F763" s="12" t="s">
        <v>43</v>
      </c>
      <c r="G763" s="12" t="s">
        <v>44</v>
      </c>
      <c r="H763" s="5">
        <v>1220024</v>
      </c>
      <c r="J763" s="5">
        <v>652470</v>
      </c>
      <c r="K763" s="5">
        <v>650191.4</v>
      </c>
      <c r="L763" s="5">
        <v>650191.4</v>
      </c>
      <c r="M763" s="5">
        <v>650191.4</v>
      </c>
      <c r="N763" s="5">
        <v>650191.4</v>
      </c>
      <c r="O763" s="6">
        <v>0</v>
      </c>
      <c r="P763" s="5">
        <v>2278.6</v>
      </c>
      <c r="W763" s="24">
        <f t="shared" si="15"/>
        <v>650191.4</v>
      </c>
    </row>
    <row r="764" spans="1:23">
      <c r="C764" s="12" t="s">
        <v>3159</v>
      </c>
      <c r="W764" s="24">
        <f t="shared" si="15"/>
        <v>0</v>
      </c>
    </row>
    <row r="765" spans="1:23">
      <c r="A765" s="8">
        <v>25300</v>
      </c>
      <c r="C765" s="12" t="s">
        <v>228</v>
      </c>
      <c r="D765" s="8">
        <v>22</v>
      </c>
      <c r="E765" s="8">
        <v>176</v>
      </c>
      <c r="F765" s="12" t="s">
        <v>43</v>
      </c>
      <c r="G765" s="12" t="s">
        <v>44</v>
      </c>
      <c r="H765" s="5">
        <v>400000</v>
      </c>
      <c r="J765" s="5">
        <v>80000</v>
      </c>
      <c r="K765" s="5">
        <v>13213.56</v>
      </c>
      <c r="L765" s="5">
        <v>13213.56</v>
      </c>
      <c r="M765" s="5">
        <v>13213.56</v>
      </c>
      <c r="N765" s="5">
        <v>13213.56</v>
      </c>
      <c r="O765" s="6">
        <v>0</v>
      </c>
      <c r="P765" s="5">
        <v>66786.44</v>
      </c>
      <c r="W765" s="24">
        <f t="shared" si="15"/>
        <v>13213.56</v>
      </c>
    </row>
    <row r="766" spans="1:23">
      <c r="A766" s="8">
        <v>26110</v>
      </c>
      <c r="C766" s="12" t="s">
        <v>240</v>
      </c>
      <c r="D766" s="8">
        <v>22</v>
      </c>
      <c r="E766" s="8">
        <v>176</v>
      </c>
      <c r="F766" s="12" t="s">
        <v>43</v>
      </c>
      <c r="G766" s="12" t="s">
        <v>44</v>
      </c>
      <c r="H766" s="5">
        <v>50000</v>
      </c>
      <c r="J766" s="5">
        <v>50000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5">
        <v>50000</v>
      </c>
      <c r="W766" s="24">
        <f t="shared" si="15"/>
        <v>0</v>
      </c>
    </row>
    <row r="767" spans="1:23">
      <c r="A767" s="8">
        <v>26210</v>
      </c>
      <c r="C767" s="12" t="s">
        <v>248</v>
      </c>
      <c r="D767" s="8">
        <v>22</v>
      </c>
      <c r="E767" s="8">
        <v>176</v>
      </c>
      <c r="F767" s="12" t="s">
        <v>43</v>
      </c>
      <c r="G767" s="12" t="s">
        <v>44</v>
      </c>
      <c r="H767" s="5">
        <v>400000</v>
      </c>
      <c r="J767" s="5">
        <v>300000</v>
      </c>
      <c r="K767" s="6">
        <v>0</v>
      </c>
      <c r="L767" s="6">
        <v>0</v>
      </c>
      <c r="M767" s="6">
        <v>0</v>
      </c>
      <c r="N767" s="6">
        <v>0</v>
      </c>
      <c r="O767" s="6">
        <v>0</v>
      </c>
      <c r="P767" s="5">
        <v>300000</v>
      </c>
      <c r="W767" s="24">
        <f t="shared" si="15"/>
        <v>0</v>
      </c>
    </row>
    <row r="768" spans="1:23">
      <c r="A768" s="8">
        <v>29100</v>
      </c>
      <c r="C768" s="12" t="s">
        <v>272</v>
      </c>
      <c r="D768" s="8">
        <v>22</v>
      </c>
      <c r="E768" s="8">
        <v>176</v>
      </c>
      <c r="F768" s="12" t="s">
        <v>43</v>
      </c>
      <c r="G768" s="12" t="s">
        <v>44</v>
      </c>
      <c r="H768" s="5">
        <v>500000</v>
      </c>
      <c r="J768" s="5">
        <v>750000</v>
      </c>
      <c r="K768" s="5">
        <v>750000</v>
      </c>
      <c r="L768" s="5">
        <v>750000</v>
      </c>
      <c r="M768" s="5">
        <v>750000</v>
      </c>
      <c r="N768" s="5">
        <v>750000</v>
      </c>
      <c r="O768" s="6">
        <v>0</v>
      </c>
      <c r="P768" s="6">
        <v>0</v>
      </c>
      <c r="W768" s="24">
        <f t="shared" si="15"/>
        <v>750000</v>
      </c>
    </row>
    <row r="769" spans="1:23">
      <c r="A769" s="8">
        <v>31110</v>
      </c>
      <c r="C769" s="12" t="s">
        <v>3145</v>
      </c>
      <c r="D769" s="8">
        <v>22</v>
      </c>
      <c r="E769" s="8">
        <v>176</v>
      </c>
      <c r="F769" s="12" t="s">
        <v>43</v>
      </c>
      <c r="G769" s="12" t="s">
        <v>44</v>
      </c>
      <c r="H769" s="5">
        <v>300000</v>
      </c>
      <c r="J769" s="5">
        <v>250000</v>
      </c>
      <c r="K769" s="6">
        <v>0</v>
      </c>
      <c r="L769" s="6">
        <v>0</v>
      </c>
      <c r="M769" s="6">
        <v>0</v>
      </c>
      <c r="N769" s="6">
        <v>0</v>
      </c>
      <c r="O769" s="6">
        <v>0</v>
      </c>
      <c r="P769" s="5">
        <v>250000</v>
      </c>
      <c r="W769" s="24">
        <f t="shared" si="15"/>
        <v>0</v>
      </c>
    </row>
    <row r="770" spans="1:23">
      <c r="A770" s="8">
        <v>33300</v>
      </c>
      <c r="C770" s="12" t="s">
        <v>312</v>
      </c>
      <c r="D770" s="8">
        <v>22</v>
      </c>
      <c r="E770" s="8">
        <v>176</v>
      </c>
      <c r="F770" s="12" t="s">
        <v>43</v>
      </c>
      <c r="G770" s="12" t="s">
        <v>44</v>
      </c>
      <c r="H770" s="5">
        <v>326138</v>
      </c>
      <c r="J770" s="5">
        <v>200000</v>
      </c>
      <c r="K770" s="5">
        <v>200000</v>
      </c>
      <c r="L770" s="5">
        <v>200000</v>
      </c>
      <c r="M770" s="5">
        <v>200000</v>
      </c>
      <c r="N770" s="5">
        <v>200000</v>
      </c>
      <c r="O770" s="6">
        <v>0</v>
      </c>
      <c r="P770" s="6">
        <v>0</v>
      </c>
      <c r="W770" s="24">
        <f t="shared" si="15"/>
        <v>200000</v>
      </c>
    </row>
    <row r="771" spans="1:23">
      <c r="A771" s="8">
        <v>39200</v>
      </c>
      <c r="C771" s="12" t="s">
        <v>372</v>
      </c>
      <c r="D771" s="8">
        <v>22</v>
      </c>
      <c r="E771" s="8">
        <v>176</v>
      </c>
      <c r="F771" s="12" t="s">
        <v>43</v>
      </c>
      <c r="G771" s="12" t="s">
        <v>44</v>
      </c>
      <c r="H771" s="5">
        <v>50000</v>
      </c>
      <c r="J771" s="5">
        <v>30000</v>
      </c>
      <c r="K771" s="5">
        <v>30000</v>
      </c>
      <c r="L771" s="5">
        <v>30000</v>
      </c>
      <c r="M771" s="5">
        <v>30000</v>
      </c>
      <c r="N771" s="5">
        <v>30000</v>
      </c>
      <c r="O771" s="6">
        <v>0</v>
      </c>
      <c r="P771" s="6">
        <v>0</v>
      </c>
      <c r="W771" s="24">
        <f t="shared" si="15"/>
        <v>30000</v>
      </c>
    </row>
    <row r="772" spans="1:23">
      <c r="B772" s="14" t="s">
        <v>38</v>
      </c>
      <c r="C772" s="14" t="s">
        <v>433</v>
      </c>
      <c r="D772" s="14" t="s">
        <v>2710</v>
      </c>
      <c r="H772" s="5">
        <v>1000000</v>
      </c>
      <c r="J772" s="5">
        <v>1327735</v>
      </c>
      <c r="K772" s="5">
        <v>291115.7</v>
      </c>
      <c r="L772" s="5">
        <v>291115.7</v>
      </c>
      <c r="M772" s="5">
        <v>291115.7</v>
      </c>
      <c r="N772" s="5">
        <v>291115.7</v>
      </c>
      <c r="O772" s="6">
        <v>0</v>
      </c>
      <c r="P772" s="5">
        <v>1036619.3</v>
      </c>
      <c r="W772" s="24">
        <f t="shared" si="15"/>
        <v>291115.7</v>
      </c>
    </row>
    <row r="773" spans="1:23">
      <c r="A773" s="8">
        <v>12100</v>
      </c>
      <c r="C773" s="12" t="s">
        <v>41</v>
      </c>
      <c r="D773" s="8">
        <v>22</v>
      </c>
      <c r="E773" s="8">
        <v>176</v>
      </c>
      <c r="F773" s="12" t="s">
        <v>43</v>
      </c>
      <c r="G773" s="12" t="s">
        <v>44</v>
      </c>
      <c r="H773" s="6">
        <v>0</v>
      </c>
      <c r="J773" s="5">
        <v>732600</v>
      </c>
      <c r="K773" s="5">
        <v>116600</v>
      </c>
      <c r="L773" s="5">
        <v>116600</v>
      </c>
      <c r="M773" s="5">
        <v>116600</v>
      </c>
      <c r="N773" s="5">
        <v>116600</v>
      </c>
      <c r="O773" s="6">
        <v>0</v>
      </c>
      <c r="P773" s="5">
        <v>616000</v>
      </c>
      <c r="W773" s="24">
        <f t="shared" si="15"/>
        <v>116600</v>
      </c>
    </row>
    <row r="774" spans="1:23">
      <c r="W774" s="24"/>
    </row>
    <row r="775" spans="1:23">
      <c r="A775" s="14" t="s">
        <v>188</v>
      </c>
      <c r="W775" s="24"/>
    </row>
    <row r="776" spans="1:23">
      <c r="W776" s="24"/>
    </row>
    <row r="777" spans="1:23">
      <c r="A777" s="11" t="s">
        <v>0</v>
      </c>
      <c r="W777" s="24"/>
    </row>
    <row r="778" spans="1:23">
      <c r="A778" s="11" t="s">
        <v>1</v>
      </c>
      <c r="W778" s="24"/>
    </row>
    <row r="779" spans="1:23">
      <c r="A779" s="12" t="s">
        <v>3169</v>
      </c>
      <c r="W779" s="24"/>
    </row>
    <row r="780" spans="1:23">
      <c r="A780" s="12" t="s">
        <v>3170</v>
      </c>
      <c r="W780" s="24"/>
    </row>
    <row r="781" spans="1:23">
      <c r="W781" s="24"/>
    </row>
    <row r="782" spans="1:23">
      <c r="H782" s="12" t="s">
        <v>4</v>
      </c>
      <c r="I782" s="12" t="s">
        <v>3171</v>
      </c>
      <c r="K782" s="12" t="s">
        <v>3172</v>
      </c>
      <c r="P782" s="12" t="s">
        <v>7</v>
      </c>
      <c r="W782" s="24"/>
    </row>
    <row r="783" spans="1:23">
      <c r="C783" s="13" t="s">
        <v>8</v>
      </c>
      <c r="W783" s="24"/>
    </row>
    <row r="784" spans="1:23">
      <c r="I784" s="12" t="s">
        <v>9</v>
      </c>
      <c r="P784" s="12" t="s">
        <v>3166</v>
      </c>
      <c r="W784" s="24"/>
    </row>
    <row r="785" spans="1:23">
      <c r="A785" s="12" t="s">
        <v>11</v>
      </c>
      <c r="C785" s="12" t="s">
        <v>12</v>
      </c>
      <c r="E785" s="12" t="s">
        <v>13</v>
      </c>
      <c r="F785" s="12" t="s">
        <v>14</v>
      </c>
      <c r="H785" s="12" t="s">
        <v>15</v>
      </c>
      <c r="I785" s="12" t="s">
        <v>16</v>
      </c>
      <c r="J785" s="12" t="s">
        <v>16</v>
      </c>
      <c r="K785" s="12" t="s">
        <v>18</v>
      </c>
      <c r="M785" s="12" t="s">
        <v>19</v>
      </c>
      <c r="N785" s="12" t="s">
        <v>20</v>
      </c>
      <c r="O785" s="12" t="s">
        <v>21</v>
      </c>
      <c r="P785" s="12" t="s">
        <v>22</v>
      </c>
      <c r="Q785" s="12" t="s">
        <v>23</v>
      </c>
      <c r="W785" s="24" t="str">
        <f>N785</f>
        <v>DEVENGADO</v>
      </c>
    </row>
    <row r="786" spans="1:23">
      <c r="B786" s="12" t="s">
        <v>24</v>
      </c>
      <c r="I786" s="12" t="s">
        <v>25</v>
      </c>
      <c r="J786" s="12" t="s">
        <v>26</v>
      </c>
      <c r="W786" s="24">
        <f t="shared" ref="W786:W849" si="16">N786</f>
        <v>0</v>
      </c>
    </row>
    <row r="787" spans="1:23">
      <c r="A787" s="8">
        <v>12410</v>
      </c>
      <c r="C787" s="12" t="s">
        <v>45</v>
      </c>
      <c r="E787" s="8">
        <v>22</v>
      </c>
      <c r="F787" s="8">
        <v>176</v>
      </c>
      <c r="G787" s="12" t="s">
        <v>43</v>
      </c>
      <c r="H787" s="12" t="s">
        <v>44</v>
      </c>
      <c r="I787" s="6">
        <v>0</v>
      </c>
      <c r="K787" s="5">
        <v>61215</v>
      </c>
      <c r="L787" s="6">
        <v>0</v>
      </c>
      <c r="M787" s="6">
        <v>0</v>
      </c>
      <c r="N787" s="6">
        <v>0</v>
      </c>
      <c r="O787" s="6">
        <v>0</v>
      </c>
      <c r="P787" s="6">
        <v>0</v>
      </c>
      <c r="Q787" s="5">
        <v>61215</v>
      </c>
      <c r="W787" s="24">
        <f t="shared" si="16"/>
        <v>0</v>
      </c>
    </row>
    <row r="788" spans="1:23">
      <c r="A788" s="8">
        <v>12420</v>
      </c>
      <c r="C788" s="12" t="s">
        <v>49</v>
      </c>
      <c r="E788" s="8">
        <v>22</v>
      </c>
      <c r="F788" s="8">
        <v>176</v>
      </c>
      <c r="G788" s="12" t="s">
        <v>43</v>
      </c>
      <c r="H788" s="12" t="s">
        <v>44</v>
      </c>
      <c r="I788" s="6">
        <v>0</v>
      </c>
      <c r="K788" s="5">
        <v>61215</v>
      </c>
      <c r="L788" s="6">
        <v>0</v>
      </c>
      <c r="M788" s="6">
        <v>0</v>
      </c>
      <c r="N788" s="6">
        <v>0</v>
      </c>
      <c r="O788" s="6">
        <v>0</v>
      </c>
      <c r="P788" s="6">
        <v>0</v>
      </c>
      <c r="Q788" s="5">
        <v>61215</v>
      </c>
      <c r="W788" s="24">
        <f t="shared" si="16"/>
        <v>0</v>
      </c>
    </row>
    <row r="789" spans="1:23">
      <c r="A789" s="8">
        <v>12550</v>
      </c>
      <c r="C789" s="12" t="s">
        <v>62</v>
      </c>
      <c r="E789" s="8">
        <v>22</v>
      </c>
      <c r="F789" s="8">
        <v>176</v>
      </c>
      <c r="G789" s="12" t="s">
        <v>43</v>
      </c>
      <c r="H789" s="12" t="s">
        <v>44</v>
      </c>
      <c r="I789" s="6">
        <v>0</v>
      </c>
      <c r="K789" s="5">
        <v>9745</v>
      </c>
      <c r="L789" s="5">
        <v>1559.03</v>
      </c>
      <c r="M789" s="5">
        <v>1559.03</v>
      </c>
      <c r="N789" s="5">
        <v>1559.03</v>
      </c>
      <c r="O789" s="5">
        <v>1559.03</v>
      </c>
      <c r="P789" s="6">
        <v>0</v>
      </c>
      <c r="Q789" s="5">
        <v>8185.97</v>
      </c>
      <c r="W789" s="24">
        <f t="shared" si="16"/>
        <v>1559.03</v>
      </c>
    </row>
    <row r="790" spans="1:23">
      <c r="A790" s="8">
        <v>24710</v>
      </c>
      <c r="C790" s="12" t="s">
        <v>3158</v>
      </c>
      <c r="E790" s="8">
        <v>22</v>
      </c>
      <c r="F790" s="8">
        <v>176</v>
      </c>
      <c r="G790" s="12" t="s">
        <v>43</v>
      </c>
      <c r="H790" s="12" t="s">
        <v>44</v>
      </c>
      <c r="I790" s="5">
        <v>734580</v>
      </c>
      <c r="K790" s="5">
        <v>252960</v>
      </c>
      <c r="L790" s="5">
        <v>172956.67</v>
      </c>
      <c r="M790" s="5">
        <v>172956.67</v>
      </c>
      <c r="N790" s="5">
        <v>172956.67</v>
      </c>
      <c r="O790" s="5">
        <v>172956.67</v>
      </c>
      <c r="P790" s="6">
        <v>0</v>
      </c>
      <c r="Q790" s="5">
        <v>80003.33</v>
      </c>
      <c r="W790" s="24">
        <f t="shared" si="16"/>
        <v>172956.67</v>
      </c>
    </row>
    <row r="791" spans="1:23">
      <c r="C791" s="12" t="s">
        <v>3159</v>
      </c>
      <c r="W791" s="24">
        <f t="shared" si="16"/>
        <v>0</v>
      </c>
    </row>
    <row r="792" spans="1:23">
      <c r="A792" s="8">
        <v>26110</v>
      </c>
      <c r="C792" s="12" t="s">
        <v>240</v>
      </c>
      <c r="E792" s="8">
        <v>22</v>
      </c>
      <c r="F792" s="8">
        <v>176</v>
      </c>
      <c r="G792" s="12" t="s">
        <v>43</v>
      </c>
      <c r="H792" s="12" t="s">
        <v>44</v>
      </c>
      <c r="I792" s="5">
        <v>30000</v>
      </c>
      <c r="K792" s="5">
        <v>50000</v>
      </c>
      <c r="L792" s="6">
        <v>0</v>
      </c>
      <c r="M792" s="6">
        <v>0</v>
      </c>
      <c r="N792" s="6">
        <v>0</v>
      </c>
      <c r="O792" s="6">
        <v>0</v>
      </c>
      <c r="P792" s="6">
        <v>0</v>
      </c>
      <c r="Q792" s="5">
        <v>50000</v>
      </c>
      <c r="W792" s="24">
        <f t="shared" si="16"/>
        <v>0</v>
      </c>
    </row>
    <row r="793" spans="1:23">
      <c r="A793" s="8">
        <v>26210</v>
      </c>
      <c r="C793" s="12" t="s">
        <v>248</v>
      </c>
      <c r="E793" s="8">
        <v>22</v>
      </c>
      <c r="F793" s="8">
        <v>176</v>
      </c>
      <c r="G793" s="12" t="s">
        <v>43</v>
      </c>
      <c r="H793" s="12" t="s">
        <v>44</v>
      </c>
      <c r="I793" s="5">
        <v>200000</v>
      </c>
      <c r="K793" s="5">
        <v>80000</v>
      </c>
      <c r="L793" s="6">
        <v>0</v>
      </c>
      <c r="M793" s="6">
        <v>0</v>
      </c>
      <c r="N793" s="6">
        <v>0</v>
      </c>
      <c r="O793" s="6">
        <v>0</v>
      </c>
      <c r="P793" s="6">
        <v>0</v>
      </c>
      <c r="Q793" s="5">
        <v>80000</v>
      </c>
      <c r="W793" s="24">
        <f t="shared" si="16"/>
        <v>0</v>
      </c>
    </row>
    <row r="794" spans="1:23">
      <c r="A794" s="8">
        <v>29100</v>
      </c>
      <c r="C794" s="12" t="s">
        <v>272</v>
      </c>
      <c r="E794" s="8">
        <v>22</v>
      </c>
      <c r="F794" s="8">
        <v>176</v>
      </c>
      <c r="G794" s="12" t="s">
        <v>43</v>
      </c>
      <c r="H794" s="12" t="s">
        <v>44</v>
      </c>
      <c r="I794" s="5">
        <v>35420</v>
      </c>
      <c r="K794" s="5">
        <v>80000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5">
        <v>80000</v>
      </c>
      <c r="W794" s="24">
        <f t="shared" si="16"/>
        <v>0</v>
      </c>
    </row>
    <row r="795" spans="1:23">
      <c r="B795" s="14" t="s">
        <v>38</v>
      </c>
      <c r="C795" s="14" t="s">
        <v>465</v>
      </c>
      <c r="F795" s="14" t="s">
        <v>2763</v>
      </c>
      <c r="I795" s="5">
        <v>1550000</v>
      </c>
      <c r="K795" s="5">
        <v>1337735</v>
      </c>
      <c r="L795" s="5">
        <v>547069.1</v>
      </c>
      <c r="M795" s="5">
        <v>547069.1</v>
      </c>
      <c r="N795" s="5">
        <v>547069.1</v>
      </c>
      <c r="O795" s="5">
        <v>547069.1</v>
      </c>
      <c r="P795" s="6">
        <v>0</v>
      </c>
      <c r="Q795" s="5">
        <v>790665.9</v>
      </c>
      <c r="W795" s="24">
        <f t="shared" si="16"/>
        <v>547069.1</v>
      </c>
    </row>
    <row r="796" spans="1:23">
      <c r="C796" s="14" t="s">
        <v>2764</v>
      </c>
      <c r="W796" s="24">
        <f t="shared" si="16"/>
        <v>0</v>
      </c>
    </row>
    <row r="797" spans="1:23">
      <c r="A797" s="8">
        <v>12100</v>
      </c>
      <c r="C797" s="12" t="s">
        <v>41</v>
      </c>
      <c r="E797" s="8">
        <v>22</v>
      </c>
      <c r="F797" s="8">
        <v>176</v>
      </c>
      <c r="G797" s="12" t="s">
        <v>43</v>
      </c>
      <c r="H797" s="12" t="s">
        <v>44</v>
      </c>
      <c r="I797" s="6">
        <v>0</v>
      </c>
      <c r="K797" s="5">
        <v>732600</v>
      </c>
      <c r="L797" s="5">
        <v>116600</v>
      </c>
      <c r="M797" s="5">
        <v>116600</v>
      </c>
      <c r="N797" s="5">
        <v>116600</v>
      </c>
      <c r="O797" s="5">
        <v>116600</v>
      </c>
      <c r="P797" s="6">
        <v>0</v>
      </c>
      <c r="Q797" s="5">
        <v>616000</v>
      </c>
      <c r="W797" s="24">
        <f t="shared" si="16"/>
        <v>116600</v>
      </c>
    </row>
    <row r="798" spans="1:23">
      <c r="A798" s="8">
        <v>12410</v>
      </c>
      <c r="C798" s="12" t="s">
        <v>45</v>
      </c>
      <c r="E798" s="8">
        <v>22</v>
      </c>
      <c r="F798" s="8">
        <v>176</v>
      </c>
      <c r="G798" s="12" t="s">
        <v>43</v>
      </c>
      <c r="H798" s="12" t="s">
        <v>44</v>
      </c>
      <c r="I798" s="6">
        <v>0</v>
      </c>
      <c r="K798" s="5">
        <v>61215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5">
        <v>61215</v>
      </c>
      <c r="W798" s="24">
        <f t="shared" si="16"/>
        <v>0</v>
      </c>
    </row>
    <row r="799" spans="1:23">
      <c r="A799" s="8">
        <v>12420</v>
      </c>
      <c r="C799" s="12" t="s">
        <v>49</v>
      </c>
      <c r="E799" s="8">
        <v>22</v>
      </c>
      <c r="F799" s="8">
        <v>176</v>
      </c>
      <c r="G799" s="12" t="s">
        <v>43</v>
      </c>
      <c r="H799" s="12" t="s">
        <v>44</v>
      </c>
      <c r="I799" s="6">
        <v>0</v>
      </c>
      <c r="K799" s="5">
        <v>61215</v>
      </c>
      <c r="L799" s="6">
        <v>0</v>
      </c>
      <c r="M799" s="6">
        <v>0</v>
      </c>
      <c r="N799" s="6">
        <v>0</v>
      </c>
      <c r="O799" s="6">
        <v>0</v>
      </c>
      <c r="P799" s="6">
        <v>0</v>
      </c>
      <c r="Q799" s="5">
        <v>61215</v>
      </c>
      <c r="W799" s="24">
        <f t="shared" si="16"/>
        <v>0</v>
      </c>
    </row>
    <row r="800" spans="1:23">
      <c r="A800" s="8">
        <v>12550</v>
      </c>
      <c r="C800" s="12" t="s">
        <v>62</v>
      </c>
      <c r="E800" s="8">
        <v>22</v>
      </c>
      <c r="F800" s="8">
        <v>176</v>
      </c>
      <c r="G800" s="12" t="s">
        <v>43</v>
      </c>
      <c r="H800" s="12" t="s">
        <v>44</v>
      </c>
      <c r="I800" s="6">
        <v>0</v>
      </c>
      <c r="K800" s="5">
        <v>9745</v>
      </c>
      <c r="L800" s="5">
        <v>1559.03</v>
      </c>
      <c r="M800" s="5">
        <v>1559.03</v>
      </c>
      <c r="N800" s="5">
        <v>1559.03</v>
      </c>
      <c r="O800" s="5">
        <v>1559.03</v>
      </c>
      <c r="P800" s="6">
        <v>0</v>
      </c>
      <c r="Q800" s="5">
        <v>8185.97</v>
      </c>
      <c r="W800" s="24">
        <f t="shared" si="16"/>
        <v>1559.03</v>
      </c>
    </row>
    <row r="801" spans="1:23">
      <c r="A801" s="8">
        <v>24710</v>
      </c>
      <c r="C801" s="12" t="s">
        <v>3158</v>
      </c>
      <c r="E801" s="8">
        <v>22</v>
      </c>
      <c r="F801" s="8">
        <v>176</v>
      </c>
      <c r="G801" s="12" t="s">
        <v>43</v>
      </c>
      <c r="H801" s="12" t="s">
        <v>44</v>
      </c>
      <c r="I801" s="5">
        <v>834580</v>
      </c>
      <c r="K801" s="5">
        <v>252960</v>
      </c>
      <c r="L801" s="5">
        <v>232794.69</v>
      </c>
      <c r="M801" s="5">
        <v>232794.69</v>
      </c>
      <c r="N801" s="5">
        <v>232794.69</v>
      </c>
      <c r="O801" s="5">
        <v>232794.69</v>
      </c>
      <c r="P801" s="6">
        <v>0</v>
      </c>
      <c r="Q801" s="5">
        <v>20165.310000000001</v>
      </c>
      <c r="W801" s="24">
        <f t="shared" si="16"/>
        <v>232794.69</v>
      </c>
    </row>
    <row r="802" spans="1:23">
      <c r="C802" s="12" t="s">
        <v>3159</v>
      </c>
      <c r="W802" s="24">
        <f t="shared" si="16"/>
        <v>0</v>
      </c>
    </row>
    <row r="803" spans="1:23">
      <c r="A803" s="8">
        <v>25300</v>
      </c>
      <c r="C803" s="12" t="s">
        <v>228</v>
      </c>
      <c r="E803" s="8">
        <v>22</v>
      </c>
      <c r="F803" s="8">
        <v>176</v>
      </c>
      <c r="G803" s="12" t="s">
        <v>43</v>
      </c>
      <c r="H803" s="12" t="s">
        <v>44</v>
      </c>
      <c r="I803" s="5">
        <v>25420</v>
      </c>
      <c r="K803" s="6">
        <v>0</v>
      </c>
      <c r="L803" s="6">
        <v>0</v>
      </c>
      <c r="M803" s="6">
        <v>0</v>
      </c>
      <c r="N803" s="6">
        <v>0</v>
      </c>
      <c r="O803" s="6">
        <v>0</v>
      </c>
      <c r="P803" s="6">
        <v>0</v>
      </c>
      <c r="Q803" s="6">
        <v>0</v>
      </c>
      <c r="W803" s="24">
        <f t="shared" si="16"/>
        <v>0</v>
      </c>
    </row>
    <row r="804" spans="1:23">
      <c r="A804" s="8">
        <v>26210</v>
      </c>
      <c r="C804" s="12" t="s">
        <v>248</v>
      </c>
      <c r="E804" s="8">
        <v>22</v>
      </c>
      <c r="F804" s="8">
        <v>176</v>
      </c>
      <c r="G804" s="12" t="s">
        <v>43</v>
      </c>
      <c r="H804" s="12" t="s">
        <v>44</v>
      </c>
      <c r="I804" s="5">
        <v>20000</v>
      </c>
      <c r="K804" s="6">
        <v>0</v>
      </c>
      <c r="L804" s="6">
        <v>0</v>
      </c>
      <c r="M804" s="6">
        <v>0</v>
      </c>
      <c r="N804" s="6">
        <v>0</v>
      </c>
      <c r="O804" s="6">
        <v>0</v>
      </c>
      <c r="P804" s="6">
        <v>0</v>
      </c>
      <c r="Q804" s="6">
        <v>0</v>
      </c>
      <c r="W804" s="24">
        <f t="shared" si="16"/>
        <v>0</v>
      </c>
    </row>
    <row r="805" spans="1:23">
      <c r="A805" s="8">
        <v>29100</v>
      </c>
      <c r="C805" s="12" t="s">
        <v>272</v>
      </c>
      <c r="E805" s="8">
        <v>22</v>
      </c>
      <c r="F805" s="8">
        <v>176</v>
      </c>
      <c r="G805" s="12" t="s">
        <v>43</v>
      </c>
      <c r="H805" s="12" t="s">
        <v>44</v>
      </c>
      <c r="I805" s="5">
        <v>120000</v>
      </c>
      <c r="K805" s="5">
        <v>170000</v>
      </c>
      <c r="L805" s="5">
        <v>170000</v>
      </c>
      <c r="M805" s="5">
        <v>170000</v>
      </c>
      <c r="N805" s="5">
        <v>170000</v>
      </c>
      <c r="O805" s="5">
        <v>170000</v>
      </c>
      <c r="P805" s="6">
        <v>0</v>
      </c>
      <c r="Q805" s="6">
        <v>0</v>
      </c>
      <c r="W805" s="24">
        <f t="shared" si="16"/>
        <v>170000</v>
      </c>
    </row>
    <row r="806" spans="1:23">
      <c r="A806" s="8">
        <v>33300</v>
      </c>
      <c r="C806" s="12" t="s">
        <v>312</v>
      </c>
      <c r="E806" s="8">
        <v>22</v>
      </c>
      <c r="F806" s="8">
        <v>176</v>
      </c>
      <c r="G806" s="12" t="s">
        <v>43</v>
      </c>
      <c r="H806" s="12" t="s">
        <v>44</v>
      </c>
      <c r="I806" s="5">
        <v>500000</v>
      </c>
      <c r="K806" s="5">
        <v>50000</v>
      </c>
      <c r="L806" s="5">
        <v>26115.38</v>
      </c>
      <c r="M806" s="5">
        <v>26115.38</v>
      </c>
      <c r="N806" s="5">
        <v>26115.38</v>
      </c>
      <c r="O806" s="5">
        <v>26115.38</v>
      </c>
      <c r="P806" s="6">
        <v>0</v>
      </c>
      <c r="Q806" s="5">
        <v>23884.62</v>
      </c>
      <c r="W806" s="24">
        <f t="shared" si="16"/>
        <v>26115.38</v>
      </c>
    </row>
    <row r="807" spans="1:23">
      <c r="A807" s="8">
        <v>39200</v>
      </c>
      <c r="C807" s="12" t="s">
        <v>372</v>
      </c>
      <c r="E807" s="8">
        <v>22</v>
      </c>
      <c r="F807" s="8">
        <v>176</v>
      </c>
      <c r="G807" s="12" t="s">
        <v>43</v>
      </c>
      <c r="H807" s="12" t="s">
        <v>44</v>
      </c>
      <c r="I807" s="5">
        <v>50000</v>
      </c>
      <c r="K807" s="6">
        <v>0</v>
      </c>
      <c r="L807" s="6">
        <v>0</v>
      </c>
      <c r="M807" s="6">
        <v>0</v>
      </c>
      <c r="N807" s="6">
        <v>0</v>
      </c>
      <c r="O807" s="6">
        <v>0</v>
      </c>
      <c r="P807" s="6">
        <v>0</v>
      </c>
      <c r="Q807" s="6">
        <v>0</v>
      </c>
      <c r="W807" s="24">
        <f t="shared" si="16"/>
        <v>0</v>
      </c>
    </row>
    <row r="808" spans="1:23">
      <c r="B808" s="14" t="s">
        <v>38</v>
      </c>
      <c r="C808" s="14" t="s">
        <v>493</v>
      </c>
      <c r="F808" s="14" t="s">
        <v>2810</v>
      </c>
      <c r="I808" s="5">
        <v>33002084</v>
      </c>
      <c r="K808" s="5">
        <v>29416081</v>
      </c>
      <c r="L808" s="5">
        <v>4991500</v>
      </c>
      <c r="M808" s="5">
        <v>4991500</v>
      </c>
      <c r="N808" s="5">
        <v>4991500</v>
      </c>
      <c r="O808" s="5">
        <v>4991500</v>
      </c>
      <c r="P808" s="6">
        <v>0</v>
      </c>
      <c r="Q808" s="5">
        <v>24424581</v>
      </c>
      <c r="W808" s="24">
        <f t="shared" si="16"/>
        <v>4991500</v>
      </c>
    </row>
    <row r="809" spans="1:23">
      <c r="A809" s="8">
        <v>51310</v>
      </c>
      <c r="C809" s="12" t="s">
        <v>2757</v>
      </c>
      <c r="E809" s="8">
        <v>22</v>
      </c>
      <c r="F809" s="8">
        <v>176</v>
      </c>
      <c r="G809" s="12" t="s">
        <v>43</v>
      </c>
      <c r="H809" s="12" t="s">
        <v>44</v>
      </c>
      <c r="I809" s="5">
        <v>33002084</v>
      </c>
      <c r="K809" s="5">
        <v>29416081</v>
      </c>
      <c r="L809" s="5">
        <v>4991500</v>
      </c>
      <c r="M809" s="5">
        <v>4991500</v>
      </c>
      <c r="N809" s="5">
        <v>4991500</v>
      </c>
      <c r="O809" s="5">
        <v>4991500</v>
      </c>
      <c r="P809" s="6">
        <v>0</v>
      </c>
      <c r="Q809" s="5">
        <v>24424581</v>
      </c>
      <c r="W809" s="24">
        <f t="shared" si="16"/>
        <v>4991500</v>
      </c>
    </row>
    <row r="810" spans="1:23">
      <c r="B810" s="12" t="s">
        <v>2760</v>
      </c>
      <c r="W810" s="24">
        <f t="shared" si="16"/>
        <v>0</v>
      </c>
    </row>
    <row r="811" spans="1:23">
      <c r="B811" s="14" t="s">
        <v>38</v>
      </c>
      <c r="C811" s="14" t="s">
        <v>525</v>
      </c>
      <c r="D811" s="14" t="s">
        <v>2817</v>
      </c>
      <c r="I811" s="5">
        <v>6534893</v>
      </c>
      <c r="K811" s="5">
        <v>8756642</v>
      </c>
      <c r="L811" s="5">
        <v>5745851.6699999999</v>
      </c>
      <c r="M811" s="5">
        <v>5745851.6699999999</v>
      </c>
      <c r="N811" s="5">
        <v>5745851.6699999999</v>
      </c>
      <c r="O811" s="5">
        <v>5745851.6699999999</v>
      </c>
      <c r="P811" s="6">
        <v>0</v>
      </c>
      <c r="Q811" s="5">
        <v>3010790.33</v>
      </c>
      <c r="W811" s="24">
        <f t="shared" si="16"/>
        <v>5745851.6699999999</v>
      </c>
    </row>
    <row r="812" spans="1:23">
      <c r="A812" s="8">
        <v>12100</v>
      </c>
      <c r="C812" s="12" t="s">
        <v>41</v>
      </c>
      <c r="E812" s="8">
        <v>11</v>
      </c>
      <c r="F812" s="12" t="s">
        <v>39</v>
      </c>
      <c r="G812" s="12" t="s">
        <v>43</v>
      </c>
      <c r="H812" s="12" t="s">
        <v>44</v>
      </c>
      <c r="I812" s="6">
        <v>0</v>
      </c>
      <c r="K812" s="5">
        <v>1953394</v>
      </c>
      <c r="L812" s="5">
        <v>1953393.75</v>
      </c>
      <c r="M812" s="5">
        <v>1953393.75</v>
      </c>
      <c r="N812" s="5">
        <v>1953393.75</v>
      </c>
      <c r="O812" s="5">
        <v>1953393.75</v>
      </c>
      <c r="P812" s="6">
        <v>0</v>
      </c>
      <c r="Q812" s="6">
        <v>0.25</v>
      </c>
      <c r="W812" s="24">
        <f t="shared" si="16"/>
        <v>1953393.75</v>
      </c>
    </row>
    <row r="813" spans="1:23">
      <c r="A813" s="8">
        <v>12100</v>
      </c>
      <c r="C813" s="12" t="s">
        <v>41</v>
      </c>
      <c r="E813" s="8">
        <v>22</v>
      </c>
      <c r="F813" s="8">
        <v>176</v>
      </c>
      <c r="G813" s="12" t="s">
        <v>43</v>
      </c>
      <c r="H813" s="12" t="s">
        <v>44</v>
      </c>
      <c r="I813" s="6">
        <v>0</v>
      </c>
      <c r="K813" s="5">
        <v>789000</v>
      </c>
      <c r="L813" s="5">
        <v>318809.17</v>
      </c>
      <c r="M813" s="5">
        <v>318809.17</v>
      </c>
      <c r="N813" s="5">
        <v>318809.17</v>
      </c>
      <c r="O813" s="5">
        <v>318809.17</v>
      </c>
      <c r="P813" s="6">
        <v>0</v>
      </c>
      <c r="Q813" s="5">
        <v>470190.83</v>
      </c>
      <c r="W813" s="24">
        <f t="shared" si="16"/>
        <v>318809.17</v>
      </c>
    </row>
    <row r="814" spans="1:23">
      <c r="A814" s="8">
        <v>12410</v>
      </c>
      <c r="C814" s="12" t="s">
        <v>45</v>
      </c>
      <c r="E814" s="8">
        <v>11</v>
      </c>
      <c r="F814" s="12" t="s">
        <v>39</v>
      </c>
      <c r="G814" s="12" t="s">
        <v>43</v>
      </c>
      <c r="H814" s="12" t="s">
        <v>44</v>
      </c>
      <c r="I814" s="6">
        <v>0</v>
      </c>
      <c r="K814" s="5">
        <v>162783</v>
      </c>
      <c r="L814" s="5">
        <v>162782.82</v>
      </c>
      <c r="M814" s="5">
        <v>162782.82</v>
      </c>
      <c r="N814" s="5">
        <v>162782.82</v>
      </c>
      <c r="O814" s="5">
        <v>162782.82</v>
      </c>
      <c r="P814" s="6">
        <v>0</v>
      </c>
      <c r="Q814" s="6">
        <v>0.18</v>
      </c>
      <c r="W814" s="24">
        <f t="shared" si="16"/>
        <v>162782.82</v>
      </c>
    </row>
    <row r="815" spans="1:23">
      <c r="A815" s="8">
        <v>12410</v>
      </c>
      <c r="C815" s="12" t="s">
        <v>45</v>
      </c>
      <c r="E815" s="8">
        <v>22</v>
      </c>
      <c r="F815" s="8">
        <v>176</v>
      </c>
      <c r="G815" s="12" t="s">
        <v>43</v>
      </c>
      <c r="H815" s="12" t="s">
        <v>44</v>
      </c>
      <c r="I815" s="6">
        <v>0</v>
      </c>
      <c r="K815" s="5">
        <v>67000</v>
      </c>
      <c r="L815" s="6">
        <v>0</v>
      </c>
      <c r="M815" s="6">
        <v>0</v>
      </c>
      <c r="N815" s="6">
        <v>0</v>
      </c>
      <c r="O815" s="6">
        <v>0</v>
      </c>
      <c r="P815" s="6">
        <v>0</v>
      </c>
      <c r="Q815" s="5">
        <v>67000</v>
      </c>
      <c r="W815" s="24">
        <f t="shared" si="16"/>
        <v>0</v>
      </c>
    </row>
    <row r="816" spans="1:23">
      <c r="A816" s="8">
        <v>12420</v>
      </c>
      <c r="C816" s="12" t="s">
        <v>49</v>
      </c>
      <c r="E816" s="8">
        <v>11</v>
      </c>
      <c r="F816" s="12" t="s">
        <v>39</v>
      </c>
      <c r="G816" s="12" t="s">
        <v>43</v>
      </c>
      <c r="H816" s="12" t="s">
        <v>44</v>
      </c>
      <c r="I816" s="6">
        <v>0</v>
      </c>
      <c r="K816" s="5">
        <v>162783</v>
      </c>
      <c r="L816" s="5">
        <v>162782.82</v>
      </c>
      <c r="M816" s="5">
        <v>162782.82</v>
      </c>
      <c r="N816" s="5">
        <v>162782.82</v>
      </c>
      <c r="O816" s="5">
        <v>162782.82</v>
      </c>
      <c r="P816" s="6">
        <v>0</v>
      </c>
      <c r="Q816" s="6">
        <v>0.18</v>
      </c>
      <c r="W816" s="24">
        <f t="shared" si="16"/>
        <v>162782.82</v>
      </c>
    </row>
    <row r="817" spans="1:23">
      <c r="A817" s="8">
        <v>12420</v>
      </c>
      <c r="C817" s="12" t="s">
        <v>49</v>
      </c>
      <c r="E817" s="8">
        <v>22</v>
      </c>
      <c r="F817" s="8">
        <v>176</v>
      </c>
      <c r="G817" s="12" t="s">
        <v>43</v>
      </c>
      <c r="H817" s="12" t="s">
        <v>44</v>
      </c>
      <c r="I817" s="6">
        <v>0</v>
      </c>
      <c r="K817" s="5">
        <v>67000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5">
        <v>67000</v>
      </c>
      <c r="W817" s="24">
        <f t="shared" si="16"/>
        <v>0</v>
      </c>
    </row>
    <row r="818" spans="1:23">
      <c r="A818" s="8">
        <v>12550</v>
      </c>
      <c r="C818" s="12" t="s">
        <v>62</v>
      </c>
      <c r="E818" s="8">
        <v>11</v>
      </c>
      <c r="F818" s="12" t="s">
        <v>39</v>
      </c>
      <c r="G818" s="12" t="s">
        <v>43</v>
      </c>
      <c r="H818" s="12" t="s">
        <v>44</v>
      </c>
      <c r="I818" s="6">
        <v>0</v>
      </c>
      <c r="K818" s="5">
        <v>21047</v>
      </c>
      <c r="L818" s="5">
        <v>21046.95</v>
      </c>
      <c r="M818" s="5">
        <v>21046.95</v>
      </c>
      <c r="N818" s="5">
        <v>21046.95</v>
      </c>
      <c r="O818" s="5">
        <v>21046.95</v>
      </c>
      <c r="P818" s="6">
        <v>0</v>
      </c>
      <c r="Q818" s="6">
        <v>0.05</v>
      </c>
      <c r="W818" s="24">
        <f t="shared" si="16"/>
        <v>21046.95</v>
      </c>
    </row>
    <row r="819" spans="1:23">
      <c r="A819" s="8">
        <v>12550</v>
      </c>
      <c r="C819" s="12" t="s">
        <v>62</v>
      </c>
      <c r="E819" s="8">
        <v>22</v>
      </c>
      <c r="F819" s="8">
        <v>176</v>
      </c>
      <c r="G819" s="12" t="s">
        <v>43</v>
      </c>
      <c r="H819" s="12" t="s">
        <v>44</v>
      </c>
      <c r="I819" s="6">
        <v>0</v>
      </c>
      <c r="K819" s="5">
        <v>29225</v>
      </c>
      <c r="L819" s="5">
        <v>4677.1000000000004</v>
      </c>
      <c r="M819" s="5">
        <v>4677.1000000000004</v>
      </c>
      <c r="N819" s="5">
        <v>4677.1000000000004</v>
      </c>
      <c r="O819" s="5">
        <v>4677.1000000000004</v>
      </c>
      <c r="P819" s="6">
        <v>0</v>
      </c>
      <c r="Q819" s="5">
        <v>24547.9</v>
      </c>
      <c r="W819" s="24">
        <f t="shared" si="16"/>
        <v>4677.1000000000004</v>
      </c>
    </row>
    <row r="820" spans="1:23">
      <c r="A820" s="8">
        <v>12910</v>
      </c>
      <c r="C820" s="12" t="s">
        <v>1987</v>
      </c>
      <c r="E820" s="8">
        <v>11</v>
      </c>
      <c r="F820" s="12" t="s">
        <v>39</v>
      </c>
      <c r="G820" s="12" t="s">
        <v>43</v>
      </c>
      <c r="H820" s="12" t="s">
        <v>44</v>
      </c>
      <c r="I820" s="5">
        <v>4700000</v>
      </c>
      <c r="K820" s="5">
        <v>643897</v>
      </c>
      <c r="L820" s="5">
        <v>643896.46</v>
      </c>
      <c r="M820" s="5">
        <v>643896.46</v>
      </c>
      <c r="N820" s="5">
        <v>643896.46</v>
      </c>
      <c r="O820" s="5">
        <v>643896.46</v>
      </c>
      <c r="P820" s="6">
        <v>0</v>
      </c>
      <c r="Q820" s="6">
        <v>0.54</v>
      </c>
      <c r="W820" s="24">
        <f t="shared" si="16"/>
        <v>643896.46</v>
      </c>
    </row>
    <row r="821" spans="1:23">
      <c r="A821" s="8">
        <v>12910</v>
      </c>
      <c r="C821" s="12" t="s">
        <v>1987</v>
      </c>
      <c r="E821" s="8">
        <v>22</v>
      </c>
      <c r="F821" s="8">
        <v>176</v>
      </c>
      <c r="G821" s="12" t="s">
        <v>43</v>
      </c>
      <c r="H821" s="12" t="s">
        <v>44</v>
      </c>
      <c r="I821" s="5">
        <v>200000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W821" s="24">
        <f t="shared" si="16"/>
        <v>0</v>
      </c>
    </row>
    <row r="822" spans="1:23">
      <c r="A822" s="8">
        <v>21110</v>
      </c>
      <c r="C822" s="12" t="s">
        <v>3143</v>
      </c>
      <c r="E822" s="8">
        <v>11</v>
      </c>
      <c r="F822" s="12" t="s">
        <v>39</v>
      </c>
      <c r="G822" s="12" t="s">
        <v>43</v>
      </c>
      <c r="H822" s="12" t="s">
        <v>44</v>
      </c>
      <c r="I822" s="5">
        <v>48000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W822" s="24">
        <f t="shared" si="16"/>
        <v>0</v>
      </c>
    </row>
    <row r="823" spans="1:23">
      <c r="A823" s="8">
        <v>21200</v>
      </c>
      <c r="B823" s="12" t="s">
        <v>134</v>
      </c>
      <c r="E823" s="8">
        <v>11</v>
      </c>
      <c r="F823" s="12" t="s">
        <v>39</v>
      </c>
      <c r="G823" s="12" t="s">
        <v>43</v>
      </c>
      <c r="H823" s="12" t="s">
        <v>44</v>
      </c>
      <c r="I823" s="5">
        <v>14400</v>
      </c>
      <c r="K823" s="6">
        <v>0</v>
      </c>
      <c r="L823" s="6">
        <v>0</v>
      </c>
      <c r="M823" s="6">
        <v>0</v>
      </c>
      <c r="N823" s="6">
        <v>0</v>
      </c>
      <c r="O823" s="6">
        <v>0</v>
      </c>
      <c r="P823" s="6">
        <v>0</v>
      </c>
      <c r="Q823" s="6">
        <v>0</v>
      </c>
      <c r="W823" s="24">
        <f t="shared" si="16"/>
        <v>0</v>
      </c>
    </row>
    <row r="824" spans="1:23">
      <c r="A824" s="8">
        <v>21420</v>
      </c>
      <c r="C824" s="12" t="s">
        <v>142</v>
      </c>
      <c r="E824" s="8">
        <v>11</v>
      </c>
      <c r="F824" s="12" t="s">
        <v>39</v>
      </c>
      <c r="G824" s="12" t="s">
        <v>43</v>
      </c>
      <c r="H824" s="12" t="s">
        <v>44</v>
      </c>
      <c r="I824" s="5">
        <v>36000</v>
      </c>
      <c r="K824" s="6">
        <v>0</v>
      </c>
      <c r="L824" s="6">
        <v>0</v>
      </c>
      <c r="M824" s="6">
        <v>0</v>
      </c>
      <c r="N824" s="6">
        <v>0</v>
      </c>
      <c r="O824" s="6">
        <v>0</v>
      </c>
      <c r="P824" s="6">
        <v>0</v>
      </c>
      <c r="Q824" s="6">
        <v>0</v>
      </c>
      <c r="W824" s="24">
        <f t="shared" si="16"/>
        <v>0</v>
      </c>
    </row>
    <row r="825" spans="1:23">
      <c r="A825" s="8">
        <v>22100</v>
      </c>
      <c r="C825" s="12" t="s">
        <v>150</v>
      </c>
      <c r="E825" s="8">
        <v>22</v>
      </c>
      <c r="F825" s="8">
        <v>176</v>
      </c>
      <c r="G825" s="12" t="s">
        <v>43</v>
      </c>
      <c r="H825" s="12" t="s">
        <v>44</v>
      </c>
      <c r="I825" s="5">
        <v>636000</v>
      </c>
      <c r="K825" s="5">
        <v>739050</v>
      </c>
      <c r="L825" s="5">
        <v>594453.28</v>
      </c>
      <c r="M825" s="5">
        <v>594453.28</v>
      </c>
      <c r="N825" s="5">
        <v>594453.28</v>
      </c>
      <c r="O825" s="5">
        <v>594453.28</v>
      </c>
      <c r="P825" s="6">
        <v>0</v>
      </c>
      <c r="Q825" s="5">
        <v>144596.72</v>
      </c>
      <c r="W825" s="24">
        <f t="shared" si="16"/>
        <v>594453.28</v>
      </c>
    </row>
    <row r="826" spans="1:23">
      <c r="A826" s="8">
        <v>23100</v>
      </c>
      <c r="C826" s="12" t="s">
        <v>158</v>
      </c>
      <c r="E826" s="8">
        <v>11</v>
      </c>
      <c r="F826" s="12" t="s">
        <v>39</v>
      </c>
      <c r="G826" s="12" t="s">
        <v>43</v>
      </c>
      <c r="H826" s="12" t="s">
        <v>44</v>
      </c>
      <c r="I826" s="5">
        <v>5000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W826" s="24">
        <f t="shared" si="16"/>
        <v>0</v>
      </c>
    </row>
    <row r="827" spans="1:23">
      <c r="A827" s="8">
        <v>23100</v>
      </c>
      <c r="C827" s="12" t="s">
        <v>158</v>
      </c>
      <c r="E827" s="8">
        <v>22</v>
      </c>
      <c r="F827" s="8">
        <v>176</v>
      </c>
      <c r="G827" s="12" t="s">
        <v>43</v>
      </c>
      <c r="H827" s="12" t="s">
        <v>44</v>
      </c>
      <c r="I827" s="5">
        <v>5000</v>
      </c>
      <c r="K827" s="6">
        <v>0</v>
      </c>
      <c r="L827" s="6">
        <v>0</v>
      </c>
      <c r="M827" s="6">
        <v>0</v>
      </c>
      <c r="N827" s="6">
        <v>0</v>
      </c>
      <c r="O827" s="6">
        <v>0</v>
      </c>
      <c r="P827" s="6">
        <v>0</v>
      </c>
      <c r="Q827" s="6">
        <v>0</v>
      </c>
      <c r="W827" s="24">
        <f t="shared" si="16"/>
        <v>0</v>
      </c>
    </row>
    <row r="828" spans="1:23">
      <c r="A828" s="8">
        <v>23200</v>
      </c>
      <c r="C828" s="12" t="s">
        <v>162</v>
      </c>
      <c r="E828" s="8">
        <v>22</v>
      </c>
      <c r="F828" s="8">
        <v>176</v>
      </c>
      <c r="G828" s="12" t="s">
        <v>43</v>
      </c>
      <c r="H828" s="12" t="s">
        <v>44</v>
      </c>
      <c r="I828" s="5">
        <v>15000</v>
      </c>
      <c r="K828" s="5">
        <v>40000</v>
      </c>
      <c r="L828" s="5">
        <v>5902.63</v>
      </c>
      <c r="M828" s="5">
        <v>5902.63</v>
      </c>
      <c r="N828" s="5">
        <v>5902.63</v>
      </c>
      <c r="O828" s="5">
        <v>5902.63</v>
      </c>
      <c r="P828" s="6">
        <v>0</v>
      </c>
      <c r="Q828" s="5">
        <v>34097.370000000003</v>
      </c>
      <c r="W828" s="24">
        <f t="shared" si="16"/>
        <v>5902.63</v>
      </c>
    </row>
    <row r="829" spans="1:23">
      <c r="C829" s="12" t="s">
        <v>166</v>
      </c>
      <c r="W829" s="24">
        <f t="shared" si="16"/>
        <v>0</v>
      </c>
    </row>
    <row r="830" spans="1:23">
      <c r="A830" s="8">
        <v>24600</v>
      </c>
      <c r="C830" s="12" t="s">
        <v>2902</v>
      </c>
      <c r="E830" s="8">
        <v>11</v>
      </c>
      <c r="F830" s="12" t="s">
        <v>39</v>
      </c>
      <c r="G830" s="12" t="s">
        <v>43</v>
      </c>
      <c r="H830" s="12" t="s">
        <v>44</v>
      </c>
      <c r="I830" s="5">
        <v>6600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W830" s="24">
        <f t="shared" si="16"/>
        <v>0</v>
      </c>
    </row>
    <row r="831" spans="1:23">
      <c r="A831" s="8">
        <v>24710</v>
      </c>
      <c r="C831" s="12" t="s">
        <v>3158</v>
      </c>
      <c r="E831" s="8">
        <v>11</v>
      </c>
      <c r="F831" s="12" t="s">
        <v>39</v>
      </c>
      <c r="G831" s="12" t="s">
        <v>43</v>
      </c>
      <c r="H831" s="12" t="s">
        <v>44</v>
      </c>
      <c r="I831" s="5">
        <v>40000</v>
      </c>
      <c r="K831" s="6">
        <v>0</v>
      </c>
      <c r="L831" s="6">
        <v>0</v>
      </c>
      <c r="M831" s="6">
        <v>0</v>
      </c>
      <c r="N831" s="6">
        <v>0</v>
      </c>
      <c r="O831" s="6">
        <v>0</v>
      </c>
      <c r="P831" s="6">
        <v>0</v>
      </c>
      <c r="Q831" s="6">
        <v>0</v>
      </c>
      <c r="W831" s="24">
        <f t="shared" si="16"/>
        <v>0</v>
      </c>
    </row>
    <row r="832" spans="1:23">
      <c r="C832" s="12" t="s">
        <v>3159</v>
      </c>
      <c r="W832" s="24">
        <f t="shared" si="16"/>
        <v>0</v>
      </c>
    </row>
    <row r="833" spans="1:23">
      <c r="A833" s="8">
        <v>24710</v>
      </c>
      <c r="C833" s="12" t="s">
        <v>3158</v>
      </c>
      <c r="E833" s="8">
        <v>22</v>
      </c>
      <c r="F833" s="8">
        <v>176</v>
      </c>
      <c r="G833" s="12" t="s">
        <v>43</v>
      </c>
      <c r="H833" s="12" t="s">
        <v>44</v>
      </c>
      <c r="I833" s="5">
        <v>89000</v>
      </c>
      <c r="K833" s="5">
        <v>2538170</v>
      </c>
      <c r="L833" s="5">
        <v>1066658.93</v>
      </c>
      <c r="M833" s="5">
        <v>1066658.93</v>
      </c>
      <c r="N833" s="5">
        <v>1066658.93</v>
      </c>
      <c r="O833" s="5">
        <v>1066658.93</v>
      </c>
      <c r="P833" s="6">
        <v>0</v>
      </c>
      <c r="Q833" s="5">
        <v>1471511.07</v>
      </c>
      <c r="W833" s="24">
        <f t="shared" si="16"/>
        <v>1066658.93</v>
      </c>
    </row>
    <row r="834" spans="1:23">
      <c r="A834" s="12" t="s">
        <v>3159</v>
      </c>
      <c r="W834" s="24"/>
    </row>
    <row r="835" spans="1:23">
      <c r="W835" s="24"/>
    </row>
    <row r="836" spans="1:23">
      <c r="A836" s="14" t="s">
        <v>188</v>
      </c>
      <c r="W836" s="24"/>
    </row>
    <row r="837" spans="1:23">
      <c r="W837" s="24"/>
    </row>
    <row r="838" spans="1:23">
      <c r="A838" s="11" t="s">
        <v>0</v>
      </c>
      <c r="W838" s="24"/>
    </row>
    <row r="839" spans="1:23">
      <c r="A839" s="11" t="s">
        <v>1</v>
      </c>
      <c r="W839" s="24"/>
    </row>
    <row r="840" spans="1:23">
      <c r="A840" s="12" t="s">
        <v>3169</v>
      </c>
      <c r="W840" s="24"/>
    </row>
    <row r="841" spans="1:23">
      <c r="A841" s="12" t="s">
        <v>3170</v>
      </c>
      <c r="W841" s="24"/>
    </row>
    <row r="842" spans="1:23">
      <c r="W842" s="24"/>
    </row>
    <row r="843" spans="1:23">
      <c r="H843" s="12" t="s">
        <v>4</v>
      </c>
      <c r="I843" s="12" t="s">
        <v>3171</v>
      </c>
      <c r="K843" s="12" t="s">
        <v>3172</v>
      </c>
      <c r="P843" s="12" t="s">
        <v>7</v>
      </c>
      <c r="W843" s="24"/>
    </row>
    <row r="844" spans="1:23">
      <c r="C844" s="13" t="s">
        <v>8</v>
      </c>
      <c r="W844" s="24"/>
    </row>
    <row r="845" spans="1:23">
      <c r="J845" s="12" t="s">
        <v>9</v>
      </c>
      <c r="Q845" s="12" t="s">
        <v>3167</v>
      </c>
      <c r="W845" s="24"/>
    </row>
    <row r="846" spans="1:23">
      <c r="A846" s="12" t="s">
        <v>11</v>
      </c>
      <c r="D846" s="12" t="s">
        <v>12</v>
      </c>
      <c r="E846" s="12" t="s">
        <v>13</v>
      </c>
      <c r="F846" s="12" t="s">
        <v>14</v>
      </c>
      <c r="H846" s="12" t="s">
        <v>15</v>
      </c>
      <c r="I846" s="12" t="s">
        <v>16</v>
      </c>
      <c r="J846" s="12" t="s">
        <v>16</v>
      </c>
      <c r="K846" s="12" t="s">
        <v>18</v>
      </c>
      <c r="M846" s="12" t="s">
        <v>19</v>
      </c>
      <c r="N846" s="12" t="s">
        <v>20</v>
      </c>
      <c r="O846" s="12" t="s">
        <v>21</v>
      </c>
      <c r="P846" s="12" t="s">
        <v>22</v>
      </c>
      <c r="Q846" s="12" t="s">
        <v>23</v>
      </c>
      <c r="W846" s="24" t="str">
        <f t="shared" si="16"/>
        <v>DEVENGADO</v>
      </c>
    </row>
    <row r="847" spans="1:23">
      <c r="B847" s="12" t="s">
        <v>24</v>
      </c>
      <c r="I847" s="12" t="s">
        <v>25</v>
      </c>
      <c r="J847" s="12" t="s">
        <v>26</v>
      </c>
      <c r="W847" s="24">
        <f t="shared" si="16"/>
        <v>0</v>
      </c>
    </row>
    <row r="848" spans="1:23">
      <c r="A848" s="8">
        <v>25100</v>
      </c>
      <c r="C848" s="12" t="s">
        <v>224</v>
      </c>
      <c r="E848" s="8">
        <v>22</v>
      </c>
      <c r="F848" s="8">
        <v>176</v>
      </c>
      <c r="G848" s="12" t="s">
        <v>43</v>
      </c>
      <c r="H848" s="12" t="s">
        <v>44</v>
      </c>
      <c r="J848" s="5">
        <v>20000</v>
      </c>
      <c r="K848" s="5">
        <v>20000</v>
      </c>
      <c r="L848" s="5">
        <v>19912.12</v>
      </c>
      <c r="M848" s="5">
        <v>19912.12</v>
      </c>
      <c r="N848" s="5">
        <v>19912.12</v>
      </c>
      <c r="O848" s="5">
        <v>19912.12</v>
      </c>
      <c r="P848" s="6">
        <v>0</v>
      </c>
      <c r="Q848" s="6">
        <v>87.88</v>
      </c>
      <c r="W848" s="24">
        <f t="shared" si="16"/>
        <v>19912.12</v>
      </c>
    </row>
    <row r="849" spans="1:23">
      <c r="A849" s="8">
        <v>25300</v>
      </c>
      <c r="D849" s="12" t="s">
        <v>228</v>
      </c>
      <c r="E849" s="8">
        <v>22</v>
      </c>
      <c r="F849" s="8">
        <v>176</v>
      </c>
      <c r="G849" s="12" t="s">
        <v>43</v>
      </c>
      <c r="H849" s="12" t="s">
        <v>44</v>
      </c>
      <c r="J849" s="5">
        <v>50000</v>
      </c>
      <c r="K849" s="5">
        <v>50000</v>
      </c>
      <c r="L849" s="5">
        <v>50000</v>
      </c>
      <c r="M849" s="5">
        <v>50000</v>
      </c>
      <c r="N849" s="5">
        <v>50000</v>
      </c>
      <c r="O849" s="5">
        <v>50000</v>
      </c>
      <c r="P849" s="6">
        <v>0</v>
      </c>
      <c r="Q849" s="6">
        <v>0</v>
      </c>
      <c r="W849" s="24">
        <f t="shared" si="16"/>
        <v>50000</v>
      </c>
    </row>
    <row r="850" spans="1:23">
      <c r="A850" s="8">
        <v>25400</v>
      </c>
      <c r="C850" s="12" t="s">
        <v>232</v>
      </c>
      <c r="E850" s="8">
        <v>22</v>
      </c>
      <c r="F850" s="8">
        <v>176</v>
      </c>
      <c r="G850" s="12" t="s">
        <v>43</v>
      </c>
      <c r="H850" s="12" t="s">
        <v>44</v>
      </c>
      <c r="J850" s="5">
        <v>20000</v>
      </c>
      <c r="K850" s="5">
        <v>30000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5">
        <v>30000</v>
      </c>
      <c r="W850" s="24">
        <f t="shared" ref="W850:W880" si="17">N850</f>
        <v>0</v>
      </c>
    </row>
    <row r="851" spans="1:23">
      <c r="A851" s="8">
        <v>26110</v>
      </c>
      <c r="C851" s="12" t="s">
        <v>240</v>
      </c>
      <c r="E851" s="8">
        <v>22</v>
      </c>
      <c r="F851" s="8">
        <v>176</v>
      </c>
      <c r="G851" s="12" t="s">
        <v>43</v>
      </c>
      <c r="H851" s="12" t="s">
        <v>44</v>
      </c>
      <c r="J851" s="5">
        <v>20000</v>
      </c>
      <c r="K851" s="5">
        <v>40000</v>
      </c>
      <c r="L851" s="6">
        <v>0</v>
      </c>
      <c r="M851" s="6">
        <v>0</v>
      </c>
      <c r="N851" s="6">
        <v>0</v>
      </c>
      <c r="O851" s="6">
        <v>0</v>
      </c>
      <c r="P851" s="6">
        <v>0</v>
      </c>
      <c r="Q851" s="5">
        <v>40000</v>
      </c>
      <c r="W851" s="24">
        <f t="shared" si="17"/>
        <v>0</v>
      </c>
    </row>
    <row r="852" spans="1:23">
      <c r="A852" s="8">
        <v>26210</v>
      </c>
      <c r="C852" s="12" t="s">
        <v>248</v>
      </c>
      <c r="E852" s="8">
        <v>22</v>
      </c>
      <c r="F852" s="8">
        <v>176</v>
      </c>
      <c r="G852" s="12" t="s">
        <v>43</v>
      </c>
      <c r="H852" s="12" t="s">
        <v>44</v>
      </c>
      <c r="J852" s="5">
        <v>100000</v>
      </c>
      <c r="K852" s="5">
        <v>300000</v>
      </c>
      <c r="L852" s="6">
        <v>0</v>
      </c>
      <c r="M852" s="6">
        <v>0</v>
      </c>
      <c r="N852" s="6">
        <v>0</v>
      </c>
      <c r="O852" s="6">
        <v>0</v>
      </c>
      <c r="P852" s="6">
        <v>0</v>
      </c>
      <c r="Q852" s="5">
        <v>300000</v>
      </c>
      <c r="W852" s="24">
        <f t="shared" si="17"/>
        <v>0</v>
      </c>
    </row>
    <row r="853" spans="1:23">
      <c r="A853" s="8">
        <v>29100</v>
      </c>
      <c r="C853" s="12" t="s">
        <v>272</v>
      </c>
      <c r="E853" s="8">
        <v>22</v>
      </c>
      <c r="F853" s="8">
        <v>176</v>
      </c>
      <c r="G853" s="12" t="s">
        <v>43</v>
      </c>
      <c r="H853" s="12" t="s">
        <v>44</v>
      </c>
      <c r="J853" s="5">
        <v>45000</v>
      </c>
      <c r="K853" s="5">
        <v>575000</v>
      </c>
      <c r="L853" s="5">
        <v>391535.64</v>
      </c>
      <c r="M853" s="5">
        <v>391535.64</v>
      </c>
      <c r="N853" s="5">
        <v>391535.64</v>
      </c>
      <c r="O853" s="5">
        <v>391535.64</v>
      </c>
      <c r="P853" s="6">
        <v>0</v>
      </c>
      <c r="Q853" s="5">
        <v>183464.36</v>
      </c>
      <c r="W853" s="24">
        <f t="shared" si="17"/>
        <v>391535.64</v>
      </c>
    </row>
    <row r="854" spans="1:23">
      <c r="A854" s="8">
        <v>31110</v>
      </c>
      <c r="C854" s="12" t="s">
        <v>3145</v>
      </c>
      <c r="E854" s="8">
        <v>11</v>
      </c>
      <c r="F854" s="12" t="s">
        <v>39</v>
      </c>
      <c r="G854" s="12" t="s">
        <v>43</v>
      </c>
      <c r="H854" s="12" t="s">
        <v>44</v>
      </c>
      <c r="J854" s="5">
        <v>10000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W854" s="24">
        <f t="shared" si="17"/>
        <v>0</v>
      </c>
    </row>
    <row r="855" spans="1:23">
      <c r="A855" s="8">
        <v>31110</v>
      </c>
      <c r="C855" s="12" t="s">
        <v>3145</v>
      </c>
      <c r="E855" s="8">
        <v>22</v>
      </c>
      <c r="F855" s="8">
        <v>176</v>
      </c>
      <c r="G855" s="12" t="s">
        <v>43</v>
      </c>
      <c r="H855" s="12" t="s">
        <v>44</v>
      </c>
      <c r="J855" s="5">
        <v>10000</v>
      </c>
      <c r="K855" s="5">
        <v>10000</v>
      </c>
      <c r="L855" s="6">
        <v>0</v>
      </c>
      <c r="M855" s="6">
        <v>0</v>
      </c>
      <c r="N855" s="6">
        <v>0</v>
      </c>
      <c r="O855" s="6">
        <v>0</v>
      </c>
      <c r="P855" s="6">
        <v>0</v>
      </c>
      <c r="Q855" s="5">
        <v>10000</v>
      </c>
      <c r="W855" s="24">
        <f t="shared" si="17"/>
        <v>0</v>
      </c>
    </row>
    <row r="856" spans="1:23">
      <c r="A856" s="8">
        <v>33100</v>
      </c>
      <c r="C856" s="12" t="s">
        <v>3146</v>
      </c>
      <c r="E856" s="8">
        <v>11</v>
      </c>
      <c r="F856" s="12" t="s">
        <v>39</v>
      </c>
      <c r="G856" s="12" t="s">
        <v>43</v>
      </c>
      <c r="H856" s="12" t="s">
        <v>44</v>
      </c>
      <c r="J856" s="5">
        <v>37720</v>
      </c>
      <c r="K856" s="6">
        <v>0</v>
      </c>
      <c r="L856" s="6">
        <v>0</v>
      </c>
      <c r="M856" s="6">
        <v>0</v>
      </c>
      <c r="N856" s="6">
        <v>0</v>
      </c>
      <c r="O856" s="6">
        <v>0</v>
      </c>
      <c r="P856" s="6">
        <v>0</v>
      </c>
      <c r="Q856" s="6">
        <v>0</v>
      </c>
      <c r="W856" s="24">
        <f t="shared" si="17"/>
        <v>0</v>
      </c>
    </row>
    <row r="857" spans="1:23">
      <c r="A857" s="8">
        <v>33100</v>
      </c>
      <c r="C857" s="12" t="s">
        <v>3146</v>
      </c>
      <c r="E857" s="8">
        <v>22</v>
      </c>
      <c r="F857" s="8">
        <v>176</v>
      </c>
      <c r="G857" s="12" t="s">
        <v>43</v>
      </c>
      <c r="H857" s="12" t="s">
        <v>44</v>
      </c>
      <c r="J857" s="5">
        <v>10000</v>
      </c>
      <c r="K857" s="5">
        <v>10000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5">
        <v>10000</v>
      </c>
      <c r="W857" s="24">
        <f t="shared" si="17"/>
        <v>0</v>
      </c>
    </row>
    <row r="858" spans="1:23">
      <c r="A858" s="8">
        <v>33300</v>
      </c>
      <c r="C858" s="12" t="s">
        <v>312</v>
      </c>
      <c r="E858" s="8">
        <v>22</v>
      </c>
      <c r="F858" s="8">
        <v>176</v>
      </c>
      <c r="G858" s="12" t="s">
        <v>43</v>
      </c>
      <c r="H858" s="12" t="s">
        <v>44</v>
      </c>
      <c r="J858" s="5">
        <v>252173</v>
      </c>
      <c r="K858" s="5">
        <v>300000</v>
      </c>
      <c r="L858" s="5">
        <v>300000</v>
      </c>
      <c r="M858" s="5">
        <v>300000</v>
      </c>
      <c r="N858" s="5">
        <v>300000</v>
      </c>
      <c r="O858" s="5">
        <v>300000</v>
      </c>
      <c r="P858" s="6">
        <v>0</v>
      </c>
      <c r="Q858" s="6">
        <v>0</v>
      </c>
      <c r="W858" s="24">
        <f t="shared" si="17"/>
        <v>300000</v>
      </c>
    </row>
    <row r="859" spans="1:23">
      <c r="A859" s="8">
        <v>35620</v>
      </c>
      <c r="B859" s="12" t="s">
        <v>336</v>
      </c>
      <c r="E859" s="8">
        <v>11</v>
      </c>
      <c r="F859" s="12" t="s">
        <v>39</v>
      </c>
      <c r="G859" s="12" t="s">
        <v>43</v>
      </c>
      <c r="H859" s="12" t="s">
        <v>44</v>
      </c>
      <c r="J859" s="5">
        <v>20000</v>
      </c>
      <c r="K859" s="6">
        <v>0</v>
      </c>
      <c r="L859" s="6">
        <v>0</v>
      </c>
      <c r="M859" s="6">
        <v>0</v>
      </c>
      <c r="N859" s="6">
        <v>0</v>
      </c>
      <c r="O859" s="6">
        <v>0</v>
      </c>
      <c r="P859" s="6">
        <v>0</v>
      </c>
      <c r="Q859" s="6">
        <v>0</v>
      </c>
      <c r="W859" s="24">
        <f t="shared" si="17"/>
        <v>0</v>
      </c>
    </row>
    <row r="860" spans="1:23">
      <c r="A860" s="8">
        <v>35620</v>
      </c>
      <c r="B860" s="12" t="s">
        <v>336</v>
      </c>
      <c r="E860" s="8">
        <v>22</v>
      </c>
      <c r="F860" s="8">
        <v>176</v>
      </c>
      <c r="G860" s="12" t="s">
        <v>43</v>
      </c>
      <c r="H860" s="12" t="s">
        <v>44</v>
      </c>
      <c r="J860" s="5">
        <v>40000</v>
      </c>
      <c r="K860" s="5">
        <v>40000</v>
      </c>
      <c r="L860" s="6">
        <v>0</v>
      </c>
      <c r="M860" s="6">
        <v>0</v>
      </c>
      <c r="N860" s="6">
        <v>0</v>
      </c>
      <c r="O860" s="6">
        <v>0</v>
      </c>
      <c r="P860" s="6">
        <v>0</v>
      </c>
      <c r="Q860" s="5">
        <v>40000</v>
      </c>
      <c r="W860" s="24">
        <f t="shared" si="17"/>
        <v>0</v>
      </c>
    </row>
    <row r="861" spans="1:23">
      <c r="A861" s="8">
        <v>39100</v>
      </c>
      <c r="C861" s="12" t="s">
        <v>368</v>
      </c>
      <c r="E861" s="8">
        <v>11</v>
      </c>
      <c r="F861" s="12" t="s">
        <v>39</v>
      </c>
      <c r="G861" s="12" t="s">
        <v>43</v>
      </c>
      <c r="H861" s="12" t="s">
        <v>44</v>
      </c>
      <c r="J861" s="5">
        <v>10000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W861" s="24">
        <f t="shared" si="17"/>
        <v>0</v>
      </c>
    </row>
    <row r="862" spans="1:23">
      <c r="A862" s="8">
        <v>39100</v>
      </c>
      <c r="C862" s="12" t="s">
        <v>368</v>
      </c>
      <c r="E862" s="8">
        <v>22</v>
      </c>
      <c r="F862" s="8">
        <v>176</v>
      </c>
      <c r="G862" s="12" t="s">
        <v>43</v>
      </c>
      <c r="H862" s="12" t="s">
        <v>44</v>
      </c>
      <c r="J862" s="5">
        <v>5000</v>
      </c>
      <c r="K862" s="5">
        <v>5000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5">
        <v>5000</v>
      </c>
      <c r="W862" s="24">
        <f t="shared" si="17"/>
        <v>0</v>
      </c>
    </row>
    <row r="863" spans="1:23">
      <c r="A863" s="8">
        <v>39200</v>
      </c>
      <c r="C863" s="12" t="s">
        <v>372</v>
      </c>
      <c r="E863" s="8">
        <v>11</v>
      </c>
      <c r="F863" s="12" t="s">
        <v>39</v>
      </c>
      <c r="G863" s="12" t="s">
        <v>43</v>
      </c>
      <c r="H863" s="12" t="s">
        <v>44</v>
      </c>
      <c r="J863" s="5">
        <v>20000</v>
      </c>
      <c r="K863" s="6">
        <v>0</v>
      </c>
      <c r="L863" s="6">
        <v>0</v>
      </c>
      <c r="M863" s="6">
        <v>0</v>
      </c>
      <c r="N863" s="6">
        <v>0</v>
      </c>
      <c r="O863" s="6">
        <v>0</v>
      </c>
      <c r="P863" s="6">
        <v>0</v>
      </c>
      <c r="Q863" s="6">
        <v>0</v>
      </c>
      <c r="W863" s="24">
        <f t="shared" si="17"/>
        <v>0</v>
      </c>
    </row>
    <row r="864" spans="1:23">
      <c r="A864" s="8">
        <v>39200</v>
      </c>
      <c r="C864" s="12" t="s">
        <v>372</v>
      </c>
      <c r="E864" s="8">
        <v>22</v>
      </c>
      <c r="F864" s="8">
        <v>176</v>
      </c>
      <c r="G864" s="12" t="s">
        <v>43</v>
      </c>
      <c r="H864" s="12" t="s">
        <v>44</v>
      </c>
      <c r="J864" s="5">
        <v>50000</v>
      </c>
      <c r="K864" s="5">
        <v>50000</v>
      </c>
      <c r="L864" s="5">
        <v>50000</v>
      </c>
      <c r="M864" s="5">
        <v>50000</v>
      </c>
      <c r="N864" s="5">
        <v>50000</v>
      </c>
      <c r="O864" s="5">
        <v>50000</v>
      </c>
      <c r="P864" s="6">
        <v>0</v>
      </c>
      <c r="Q864" s="6">
        <v>0</v>
      </c>
      <c r="W864" s="24">
        <f t="shared" si="17"/>
        <v>50000</v>
      </c>
    </row>
    <row r="865" spans="1:23">
      <c r="A865" s="8">
        <v>39530</v>
      </c>
      <c r="C865" s="12" t="s">
        <v>2339</v>
      </c>
      <c r="E865" s="8">
        <v>22</v>
      </c>
      <c r="F865" s="8">
        <v>176</v>
      </c>
      <c r="G865" s="12" t="s">
        <v>43</v>
      </c>
      <c r="H865" s="12" t="s">
        <v>44</v>
      </c>
      <c r="J865" s="6">
        <v>0</v>
      </c>
      <c r="K865" s="5">
        <v>80000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5">
        <v>80000</v>
      </c>
      <c r="W865" s="24">
        <f t="shared" si="17"/>
        <v>0</v>
      </c>
    </row>
    <row r="866" spans="1:23">
      <c r="A866" s="8">
        <v>39600</v>
      </c>
      <c r="C866" s="12" t="s">
        <v>384</v>
      </c>
      <c r="E866" s="8">
        <v>11</v>
      </c>
      <c r="F866" s="12" t="s">
        <v>39</v>
      </c>
      <c r="G866" s="12" t="s">
        <v>43</v>
      </c>
      <c r="H866" s="12" t="s">
        <v>44</v>
      </c>
      <c r="J866" s="5">
        <v>20000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W866" s="24">
        <f t="shared" si="17"/>
        <v>0</v>
      </c>
    </row>
    <row r="867" spans="1:23">
      <c r="A867" s="8">
        <v>42600</v>
      </c>
      <c r="C867" s="12" t="s">
        <v>424</v>
      </c>
      <c r="E867" s="8">
        <v>11</v>
      </c>
      <c r="F867" s="12" t="s">
        <v>39</v>
      </c>
      <c r="G867" s="12" t="s">
        <v>43</v>
      </c>
      <c r="H867" s="12" t="s">
        <v>44</v>
      </c>
      <c r="J867" s="6">
        <v>0</v>
      </c>
      <c r="K867" s="5">
        <v>33293</v>
      </c>
      <c r="L867" s="6">
        <v>0</v>
      </c>
      <c r="M867" s="6">
        <v>0</v>
      </c>
      <c r="N867" s="6">
        <v>0</v>
      </c>
      <c r="O867" s="6">
        <v>0</v>
      </c>
      <c r="P867" s="6">
        <v>0</v>
      </c>
      <c r="Q867" s="5">
        <v>33293</v>
      </c>
      <c r="W867" s="24">
        <f t="shared" si="17"/>
        <v>0</v>
      </c>
    </row>
    <row r="868" spans="1:23">
      <c r="B868" s="14" t="s">
        <v>38</v>
      </c>
      <c r="C868" s="14" t="s">
        <v>553</v>
      </c>
      <c r="D868" s="14" t="s">
        <v>3168</v>
      </c>
      <c r="J868" s="5">
        <v>95631920</v>
      </c>
      <c r="K868" s="5">
        <v>91055885</v>
      </c>
      <c r="L868" s="5">
        <v>66102597.689999998</v>
      </c>
      <c r="M868" s="5">
        <v>66102597.689999998</v>
      </c>
      <c r="N868" s="5">
        <v>66102597.689999998</v>
      </c>
      <c r="O868" s="5">
        <v>66102597.689999998</v>
      </c>
      <c r="P868" s="6">
        <v>0</v>
      </c>
      <c r="Q868" s="5">
        <v>24953287.309999999</v>
      </c>
      <c r="W868" s="24">
        <f t="shared" si="17"/>
        <v>66102597.689999998</v>
      </c>
    </row>
    <row r="869" spans="1:23">
      <c r="A869" s="8">
        <v>24710</v>
      </c>
      <c r="D869" s="12" t="s">
        <v>3158</v>
      </c>
      <c r="E869" s="8">
        <v>22</v>
      </c>
      <c r="F869" s="8">
        <v>176</v>
      </c>
      <c r="G869" s="12" t="s">
        <v>43</v>
      </c>
      <c r="H869" s="12" t="s">
        <v>44</v>
      </c>
      <c r="J869" s="5">
        <v>30000000</v>
      </c>
      <c r="K869" s="5">
        <v>25423965</v>
      </c>
      <c r="L869" s="5">
        <v>25423964.84</v>
      </c>
      <c r="M869" s="5">
        <v>25423964.84</v>
      </c>
      <c r="N869" s="5">
        <v>25423964.84</v>
      </c>
      <c r="O869" s="5">
        <v>25423964.84</v>
      </c>
      <c r="P869" s="6">
        <v>0</v>
      </c>
      <c r="Q869" s="6">
        <v>0.16</v>
      </c>
      <c r="W869" s="24">
        <f t="shared" si="17"/>
        <v>25423964.84</v>
      </c>
    </row>
    <row r="870" spans="1:23">
      <c r="B870" s="12" t="s">
        <v>3159</v>
      </c>
      <c r="W870" s="24">
        <f t="shared" si="17"/>
        <v>0</v>
      </c>
    </row>
    <row r="871" spans="1:23">
      <c r="A871" s="8">
        <v>51310</v>
      </c>
      <c r="D871" s="12" t="s">
        <v>2757</v>
      </c>
      <c r="E871" s="8">
        <v>22</v>
      </c>
      <c r="F871" s="8">
        <v>176</v>
      </c>
      <c r="G871" s="12" t="s">
        <v>43</v>
      </c>
      <c r="H871" s="12" t="s">
        <v>44</v>
      </c>
      <c r="J871" s="5">
        <v>65631920</v>
      </c>
      <c r="K871" s="5">
        <v>65631920</v>
      </c>
      <c r="L871" s="5">
        <v>40678632.850000001</v>
      </c>
      <c r="M871" s="5">
        <v>40678632.850000001</v>
      </c>
      <c r="N871" s="5">
        <v>40678632.850000001</v>
      </c>
      <c r="O871" s="5">
        <v>40678632.850000001</v>
      </c>
      <c r="P871" s="6">
        <v>0</v>
      </c>
      <c r="Q871" s="5">
        <v>24953287.149999999</v>
      </c>
      <c r="W871" s="24">
        <f t="shared" si="17"/>
        <v>40678632.850000001</v>
      </c>
    </row>
    <row r="872" spans="1:23">
      <c r="B872" s="12" t="s">
        <v>2760</v>
      </c>
      <c r="W872" s="24">
        <f t="shared" si="17"/>
        <v>0</v>
      </c>
    </row>
    <row r="873" spans="1:23">
      <c r="A873" s="14" t="s">
        <v>30</v>
      </c>
      <c r="B873" s="7">
        <v>99</v>
      </c>
      <c r="C873" s="14" t="s">
        <v>3188</v>
      </c>
      <c r="J873" s="5">
        <v>9256950</v>
      </c>
      <c r="K873" s="5">
        <v>4628474</v>
      </c>
      <c r="L873" s="5">
        <v>4628474</v>
      </c>
      <c r="M873" s="5">
        <v>4628474</v>
      </c>
      <c r="N873" s="5">
        <v>4628474</v>
      </c>
      <c r="O873" s="5">
        <v>3660765.45</v>
      </c>
      <c r="P873" s="6">
        <v>0</v>
      </c>
      <c r="Q873" s="6">
        <v>0</v>
      </c>
      <c r="W873" s="24">
        <f t="shared" si="17"/>
        <v>4628474</v>
      </c>
    </row>
    <row r="874" spans="1:23">
      <c r="A874" s="14" t="s">
        <v>33</v>
      </c>
      <c r="B874" s="14" t="s">
        <v>34</v>
      </c>
      <c r="C874" s="14" t="s">
        <v>35</v>
      </c>
      <c r="J874" s="5">
        <v>9256950</v>
      </c>
      <c r="K874" s="5">
        <v>4628474</v>
      </c>
      <c r="L874" s="5">
        <v>4628474</v>
      </c>
      <c r="M874" s="5">
        <v>4628474</v>
      </c>
      <c r="N874" s="5">
        <v>4628474</v>
      </c>
      <c r="O874" s="5">
        <v>3660765.45</v>
      </c>
      <c r="P874" s="6">
        <v>0</v>
      </c>
      <c r="Q874" s="6">
        <v>0</v>
      </c>
      <c r="W874" s="24">
        <f t="shared" si="17"/>
        <v>4628474</v>
      </c>
    </row>
    <row r="875" spans="1:23">
      <c r="A875" s="14" t="s">
        <v>36</v>
      </c>
      <c r="B875" s="7">
        <v>0</v>
      </c>
      <c r="C875" s="14" t="s">
        <v>35</v>
      </c>
      <c r="J875" s="5">
        <v>9256950</v>
      </c>
      <c r="K875" s="5">
        <v>4628474</v>
      </c>
      <c r="L875" s="5">
        <v>4628474</v>
      </c>
      <c r="M875" s="5">
        <v>4628474</v>
      </c>
      <c r="N875" s="5">
        <v>4628474</v>
      </c>
      <c r="O875" s="5">
        <v>3660765.45</v>
      </c>
      <c r="P875" s="6">
        <v>0</v>
      </c>
      <c r="Q875" s="6">
        <v>0</v>
      </c>
      <c r="W875" s="24">
        <f t="shared" si="17"/>
        <v>4628474</v>
      </c>
    </row>
    <row r="876" spans="1:23">
      <c r="B876" s="14" t="s">
        <v>38</v>
      </c>
      <c r="C876" s="14" t="s">
        <v>39</v>
      </c>
      <c r="D876" s="14" t="s">
        <v>3188</v>
      </c>
      <c r="J876" s="5">
        <v>9256950</v>
      </c>
      <c r="K876" s="5">
        <v>4628474</v>
      </c>
      <c r="L876" s="5">
        <v>4628474</v>
      </c>
      <c r="M876" s="5">
        <v>4628474</v>
      </c>
      <c r="N876" s="5">
        <v>4628474</v>
      </c>
      <c r="O876" s="5">
        <v>3660765.45</v>
      </c>
      <c r="P876" s="6">
        <v>0</v>
      </c>
      <c r="Q876" s="6">
        <v>0</v>
      </c>
      <c r="W876" s="24">
        <f t="shared" si="17"/>
        <v>4628474</v>
      </c>
    </row>
    <row r="877" spans="1:23">
      <c r="A877" s="8">
        <v>52120</v>
      </c>
      <c r="D877" s="12" t="s">
        <v>3115</v>
      </c>
      <c r="E877" s="8">
        <v>11</v>
      </c>
      <c r="F877" s="12" t="s">
        <v>39</v>
      </c>
      <c r="G877" s="12" t="s">
        <v>3117</v>
      </c>
      <c r="H877" s="12" t="s">
        <v>3118</v>
      </c>
      <c r="J877" s="5">
        <v>1188950</v>
      </c>
      <c r="K877" s="5">
        <v>594474</v>
      </c>
      <c r="L877" s="5">
        <v>594474</v>
      </c>
      <c r="M877" s="5">
        <v>594474</v>
      </c>
      <c r="N877" s="5">
        <v>594474</v>
      </c>
      <c r="O877" s="5">
        <v>594474</v>
      </c>
      <c r="P877" s="6">
        <v>0</v>
      </c>
      <c r="Q877" s="6">
        <v>0</v>
      </c>
      <c r="W877" s="24">
        <f t="shared" si="17"/>
        <v>594474</v>
      </c>
    </row>
    <row r="878" spans="1:23">
      <c r="A878" s="8">
        <v>52130</v>
      </c>
      <c r="D878" s="12" t="s">
        <v>3119</v>
      </c>
      <c r="E878" s="8">
        <v>11</v>
      </c>
      <c r="F878" s="12" t="s">
        <v>39</v>
      </c>
      <c r="G878" s="12" t="s">
        <v>3121</v>
      </c>
      <c r="H878" s="12" t="s">
        <v>3122</v>
      </c>
      <c r="J878" s="5">
        <v>8068000</v>
      </c>
      <c r="K878" s="5">
        <v>4034000</v>
      </c>
      <c r="L878" s="5">
        <v>4034000</v>
      </c>
      <c r="M878" s="5">
        <v>4034000</v>
      </c>
      <c r="N878" s="5">
        <v>4034000</v>
      </c>
      <c r="O878" s="5">
        <v>3066291.45</v>
      </c>
      <c r="P878" s="6">
        <v>0</v>
      </c>
      <c r="Q878" s="6">
        <v>0</v>
      </c>
      <c r="W878" s="24">
        <f t="shared" si="17"/>
        <v>4034000</v>
      </c>
    </row>
    <row r="879" spans="1:23">
      <c r="B879" s="12" t="s">
        <v>3123</v>
      </c>
      <c r="W879" s="24">
        <f t="shared" si="17"/>
        <v>0</v>
      </c>
    </row>
    <row r="880" spans="1:23">
      <c r="F880" s="14" t="s">
        <v>3132</v>
      </c>
      <c r="J880" s="9">
        <v>484756240</v>
      </c>
      <c r="K880" s="9">
        <v>2182124884</v>
      </c>
      <c r="L880" s="9">
        <v>2077010485.53</v>
      </c>
      <c r="M880" s="9">
        <v>2077010485.53</v>
      </c>
      <c r="N880" s="9">
        <v>2077010485.53</v>
      </c>
      <c r="O880" s="9">
        <v>1814696806.25</v>
      </c>
      <c r="P880" s="10">
        <v>0</v>
      </c>
      <c r="Q880" s="9">
        <v>105114398.47</v>
      </c>
      <c r="W880" s="24">
        <f t="shared" si="17"/>
        <v>2077010485.53</v>
      </c>
    </row>
    <row r="882" spans="1:1">
      <c r="A882" s="14" t="s">
        <v>188</v>
      </c>
    </row>
  </sheetData>
  <autoFilter ref="A10:W88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V884"/>
  <sheetViews>
    <sheetView topLeftCell="I1" workbookViewId="0">
      <selection activeCell="V211" sqref="V211:V640"/>
    </sheetView>
  </sheetViews>
  <sheetFormatPr baseColWidth="10" defaultColWidth="9.140625" defaultRowHeight="12.75"/>
  <cols>
    <col min="9" max="10" width="16.85546875" bestFit="1" customWidth="1"/>
    <col min="11" max="11" width="15.140625" bestFit="1" customWidth="1"/>
    <col min="12" max="13" width="11.7109375" bestFit="1" customWidth="1"/>
    <col min="14" max="14" width="18.28515625" bestFit="1" customWidth="1"/>
    <col min="15" max="15" width="10.85546875" customWidth="1"/>
    <col min="16" max="16" width="18.28515625" bestFit="1" customWidth="1"/>
    <col min="22" max="22" width="14.85546875" bestFit="1" customWidth="1"/>
  </cols>
  <sheetData>
    <row r="3" spans="1:22">
      <c r="A3" s="11" t="s">
        <v>0</v>
      </c>
    </row>
    <row r="4" spans="1:22">
      <c r="A4" s="11" t="s">
        <v>1</v>
      </c>
    </row>
    <row r="5" spans="1:22">
      <c r="A5" s="12" t="s">
        <v>3134</v>
      </c>
    </row>
    <row r="6" spans="1:22">
      <c r="A6" s="12" t="s">
        <v>3135</v>
      </c>
    </row>
    <row r="8" spans="1:22">
      <c r="H8" s="12" t="s">
        <v>4</v>
      </c>
      <c r="I8" s="12" t="s">
        <v>3136</v>
      </c>
      <c r="J8" s="12" t="s">
        <v>3137</v>
      </c>
      <c r="O8" s="12" t="s">
        <v>7</v>
      </c>
    </row>
    <row r="9" spans="1:22">
      <c r="D9" s="13" t="s">
        <v>8</v>
      </c>
    </row>
    <row r="10" spans="1:22">
      <c r="I10" s="12" t="s">
        <v>9</v>
      </c>
      <c r="P10" s="12" t="s">
        <v>3138</v>
      </c>
      <c r="V10" t="s">
        <v>3189</v>
      </c>
    </row>
    <row r="11" spans="1:22" hidden="1">
      <c r="B11" s="12" t="s">
        <v>11</v>
      </c>
      <c r="D11" s="12" t="s">
        <v>12</v>
      </c>
      <c r="E11" s="12" t="s">
        <v>13</v>
      </c>
      <c r="F11" s="12" t="s">
        <v>14</v>
      </c>
      <c r="H11" s="12" t="s">
        <v>15</v>
      </c>
      <c r="I11" s="12" t="s">
        <v>16</v>
      </c>
      <c r="J11" s="12" t="s">
        <v>16</v>
      </c>
      <c r="K11" s="12" t="s">
        <v>18</v>
      </c>
      <c r="L11" s="12" t="s">
        <v>19</v>
      </c>
      <c r="M11" s="12" t="s">
        <v>20</v>
      </c>
      <c r="N11" s="12" t="s">
        <v>21</v>
      </c>
      <c r="O11" s="12" t="s">
        <v>22</v>
      </c>
      <c r="P11" s="12" t="s">
        <v>23</v>
      </c>
      <c r="V11" s="20" t="str">
        <f>M11</f>
        <v>DEVENGADO</v>
      </c>
    </row>
    <row r="12" spans="1:22" hidden="1">
      <c r="B12" s="12" t="s">
        <v>24</v>
      </c>
      <c r="I12" s="12" t="s">
        <v>25</v>
      </c>
      <c r="J12" s="12" t="s">
        <v>26</v>
      </c>
      <c r="V12" s="20">
        <f t="shared" ref="V12:V58" si="0">M12</f>
        <v>0</v>
      </c>
    </row>
    <row r="13" spans="1:22" hidden="1">
      <c r="A13" s="14" t="s">
        <v>27</v>
      </c>
      <c r="C13" s="14" t="s">
        <v>28</v>
      </c>
      <c r="E13" s="14" t="s">
        <v>0</v>
      </c>
      <c r="I13" s="5">
        <v>381162285</v>
      </c>
      <c r="J13" s="5">
        <v>371946304</v>
      </c>
      <c r="K13" s="5">
        <v>359556522.70999998</v>
      </c>
      <c r="L13" s="5">
        <v>359556522.70999998</v>
      </c>
      <c r="M13" s="5">
        <v>357538237.58999997</v>
      </c>
      <c r="N13" s="5">
        <v>347042175.80000001</v>
      </c>
      <c r="O13" s="6">
        <v>0</v>
      </c>
      <c r="P13" s="5">
        <v>12389781.289999999</v>
      </c>
      <c r="V13" s="20">
        <f t="shared" si="0"/>
        <v>357538237.58999997</v>
      </c>
    </row>
    <row r="14" spans="1:22" hidden="1">
      <c r="A14" s="14" t="s">
        <v>30</v>
      </c>
      <c r="B14" s="14" t="s">
        <v>31</v>
      </c>
      <c r="D14" s="14" t="s">
        <v>32</v>
      </c>
      <c r="I14" s="5">
        <v>79977978</v>
      </c>
      <c r="J14" s="5">
        <v>79302097</v>
      </c>
      <c r="K14" s="5">
        <v>79205709.900000006</v>
      </c>
      <c r="L14" s="5">
        <v>79205709.900000006</v>
      </c>
      <c r="M14" s="5">
        <v>79205709.900000006</v>
      </c>
      <c r="N14" s="5">
        <v>77488967.060000002</v>
      </c>
      <c r="O14" s="6">
        <v>0</v>
      </c>
      <c r="P14" s="5">
        <v>96387.1</v>
      </c>
      <c r="V14" s="20">
        <f t="shared" si="0"/>
        <v>79205709.900000006</v>
      </c>
    </row>
    <row r="15" spans="1:22" hidden="1">
      <c r="A15" s="14" t="s">
        <v>33</v>
      </c>
      <c r="B15" s="14" t="s">
        <v>34</v>
      </c>
      <c r="C15" s="14" t="s">
        <v>35</v>
      </c>
      <c r="I15" s="5">
        <v>79977978</v>
      </c>
      <c r="J15" s="5">
        <v>79302097</v>
      </c>
      <c r="K15" s="5">
        <v>79205709.900000006</v>
      </c>
      <c r="L15" s="5">
        <v>79205709.900000006</v>
      </c>
      <c r="M15" s="5">
        <v>79205709.900000006</v>
      </c>
      <c r="N15" s="5">
        <v>77488967.060000002</v>
      </c>
      <c r="O15" s="6">
        <v>0</v>
      </c>
      <c r="P15" s="5">
        <v>96387.1</v>
      </c>
      <c r="V15" s="20">
        <f t="shared" si="0"/>
        <v>79205709.900000006</v>
      </c>
    </row>
    <row r="16" spans="1:22" hidden="1">
      <c r="A16" s="14" t="s">
        <v>36</v>
      </c>
      <c r="C16" s="7">
        <v>0</v>
      </c>
      <c r="D16" s="14" t="s">
        <v>35</v>
      </c>
      <c r="I16" s="5">
        <v>79977978</v>
      </c>
      <c r="J16" s="5">
        <v>79302097</v>
      </c>
      <c r="K16" s="5">
        <v>79205709.900000006</v>
      </c>
      <c r="L16" s="5">
        <v>79205709.900000006</v>
      </c>
      <c r="M16" s="5">
        <v>79205709.900000006</v>
      </c>
      <c r="N16" s="5">
        <v>77488967.060000002</v>
      </c>
      <c r="O16" s="6">
        <v>0</v>
      </c>
      <c r="P16" s="5">
        <v>96387.1</v>
      </c>
      <c r="V16" s="20">
        <f t="shared" si="0"/>
        <v>79205709.900000006</v>
      </c>
    </row>
    <row r="17" spans="1:22" hidden="1">
      <c r="B17" s="14" t="s">
        <v>38</v>
      </c>
      <c r="D17" s="14" t="s">
        <v>39</v>
      </c>
      <c r="E17" s="14" t="s">
        <v>40</v>
      </c>
      <c r="I17" s="5">
        <v>5012817</v>
      </c>
      <c r="J17" s="5">
        <v>4889636</v>
      </c>
      <c r="K17" s="5">
        <v>4889632.34</v>
      </c>
      <c r="L17" s="5">
        <v>4889632.34</v>
      </c>
      <c r="M17" s="5">
        <v>4889632.34</v>
      </c>
      <c r="N17" s="5">
        <v>4769977.6500000004</v>
      </c>
      <c r="O17" s="6">
        <v>0</v>
      </c>
      <c r="P17" s="6">
        <v>3.66</v>
      </c>
      <c r="V17" s="20">
        <f t="shared" si="0"/>
        <v>4889632.34</v>
      </c>
    </row>
    <row r="18" spans="1:22" hidden="1">
      <c r="A18" s="8">
        <v>11100</v>
      </c>
      <c r="C18" s="12" t="s">
        <v>41</v>
      </c>
      <c r="E18" s="8">
        <v>11</v>
      </c>
      <c r="F18" s="12" t="s">
        <v>39</v>
      </c>
      <c r="G18" s="12" t="s">
        <v>43</v>
      </c>
      <c r="H18" s="12" t="s">
        <v>44</v>
      </c>
      <c r="I18" s="5">
        <v>3303492</v>
      </c>
      <c r="J18" s="5">
        <v>3256032</v>
      </c>
      <c r="K18" s="5">
        <v>3256031.01</v>
      </c>
      <c r="L18" s="5">
        <v>3256031.01</v>
      </c>
      <c r="M18" s="5">
        <v>3256031.01</v>
      </c>
      <c r="N18" s="5">
        <v>3256031.01</v>
      </c>
      <c r="O18" s="6">
        <v>0</v>
      </c>
      <c r="P18" s="6">
        <v>0.99</v>
      </c>
      <c r="V18" s="20">
        <f t="shared" si="0"/>
        <v>3256031.01</v>
      </c>
    </row>
    <row r="19" spans="1:22" hidden="1">
      <c r="A19" s="8">
        <v>11510</v>
      </c>
      <c r="C19" s="12" t="s">
        <v>45</v>
      </c>
      <c r="E19" s="8">
        <v>11</v>
      </c>
      <c r="F19" s="12" t="s">
        <v>39</v>
      </c>
      <c r="G19" s="12" t="s">
        <v>43</v>
      </c>
      <c r="H19" s="12" t="s">
        <v>44</v>
      </c>
      <c r="I19" s="5">
        <v>275291</v>
      </c>
      <c r="J19" s="5">
        <v>267907</v>
      </c>
      <c r="K19" s="5">
        <v>267907</v>
      </c>
      <c r="L19" s="5">
        <v>267907</v>
      </c>
      <c r="M19" s="5">
        <v>267907</v>
      </c>
      <c r="N19" s="5">
        <v>267907</v>
      </c>
      <c r="O19" s="6">
        <v>0</v>
      </c>
      <c r="P19" s="6">
        <v>0</v>
      </c>
      <c r="V19" s="20">
        <f t="shared" si="0"/>
        <v>267907</v>
      </c>
    </row>
    <row r="20" spans="1:22" hidden="1">
      <c r="A20" s="8">
        <v>11520</v>
      </c>
      <c r="C20" s="12" t="s">
        <v>49</v>
      </c>
      <c r="E20" s="8">
        <v>11</v>
      </c>
      <c r="F20" s="12" t="s">
        <v>39</v>
      </c>
      <c r="G20" s="12" t="s">
        <v>43</v>
      </c>
      <c r="H20" s="12" t="s">
        <v>44</v>
      </c>
      <c r="I20" s="5">
        <v>275291</v>
      </c>
      <c r="J20" s="5">
        <v>265701</v>
      </c>
      <c r="K20" s="5">
        <v>265700.19</v>
      </c>
      <c r="L20" s="5">
        <v>265700.19</v>
      </c>
      <c r="M20" s="5">
        <v>265700.19</v>
      </c>
      <c r="N20" s="5">
        <v>265700.19</v>
      </c>
      <c r="O20" s="6">
        <v>0</v>
      </c>
      <c r="P20" s="6">
        <v>0.81</v>
      </c>
      <c r="V20" s="20">
        <f t="shared" si="0"/>
        <v>265700.19</v>
      </c>
    </row>
    <row r="21" spans="1:22" hidden="1">
      <c r="A21" s="8">
        <v>11600</v>
      </c>
      <c r="C21" s="12" t="s">
        <v>53</v>
      </c>
      <c r="E21" s="8">
        <v>11</v>
      </c>
      <c r="F21" s="12" t="s">
        <v>39</v>
      </c>
      <c r="G21" s="12" t="s">
        <v>43</v>
      </c>
      <c r="H21" s="12" t="s">
        <v>44</v>
      </c>
      <c r="I21" s="5">
        <v>78241</v>
      </c>
      <c r="J21" s="5">
        <v>69807</v>
      </c>
      <c r="K21" s="5">
        <v>69806.600000000006</v>
      </c>
      <c r="L21" s="5">
        <v>69806.600000000006</v>
      </c>
      <c r="M21" s="5">
        <v>69806.600000000006</v>
      </c>
      <c r="N21" s="5">
        <v>69806.600000000006</v>
      </c>
      <c r="O21" s="6">
        <v>0</v>
      </c>
      <c r="P21" s="6">
        <v>0.4</v>
      </c>
      <c r="V21" s="20">
        <f t="shared" si="0"/>
        <v>69806.600000000006</v>
      </c>
    </row>
    <row r="22" spans="1:22" hidden="1">
      <c r="A22" s="8">
        <v>11710</v>
      </c>
      <c r="D22" s="12" t="s">
        <v>57</v>
      </c>
      <c r="E22" s="8">
        <v>11</v>
      </c>
      <c r="F22" s="12" t="s">
        <v>39</v>
      </c>
      <c r="G22" s="12" t="s">
        <v>43</v>
      </c>
      <c r="H22" s="12" t="s">
        <v>44</v>
      </c>
      <c r="I22" s="5">
        <v>479007</v>
      </c>
      <c r="J22" s="5">
        <v>477095</v>
      </c>
      <c r="K22" s="5">
        <v>477094.92</v>
      </c>
      <c r="L22" s="5">
        <v>477094.92</v>
      </c>
      <c r="M22" s="5">
        <v>477094.92</v>
      </c>
      <c r="N22" s="5">
        <v>357440.23</v>
      </c>
      <c r="O22" s="6">
        <v>0</v>
      </c>
      <c r="P22" s="6">
        <v>0.08</v>
      </c>
      <c r="V22" s="20">
        <f t="shared" si="0"/>
        <v>477094.92</v>
      </c>
    </row>
    <row r="23" spans="1:22" hidden="1">
      <c r="D23" s="12" t="s">
        <v>3139</v>
      </c>
      <c r="V23" s="20">
        <f t="shared" si="0"/>
        <v>0</v>
      </c>
    </row>
    <row r="24" spans="1:22" hidden="1">
      <c r="C24" s="12" t="s">
        <v>3140</v>
      </c>
      <c r="V24" s="20">
        <f t="shared" si="0"/>
        <v>0</v>
      </c>
    </row>
    <row r="25" spans="1:22" hidden="1">
      <c r="A25" s="8">
        <v>11750</v>
      </c>
      <c r="D25" s="12" t="s">
        <v>62</v>
      </c>
      <c r="E25" s="8">
        <v>11</v>
      </c>
      <c r="F25" s="12" t="s">
        <v>39</v>
      </c>
      <c r="G25" s="12" t="s">
        <v>43</v>
      </c>
      <c r="H25" s="12" t="s">
        <v>44</v>
      </c>
      <c r="I25" s="5">
        <v>48888</v>
      </c>
      <c r="J25" s="5">
        <v>44814</v>
      </c>
      <c r="K25" s="5">
        <v>44813.120000000003</v>
      </c>
      <c r="L25" s="5">
        <v>44813.120000000003</v>
      </c>
      <c r="M25" s="5">
        <v>44813.120000000003</v>
      </c>
      <c r="N25" s="5">
        <v>44813.120000000003</v>
      </c>
      <c r="O25" s="6">
        <v>0</v>
      </c>
      <c r="P25" s="6">
        <v>0.88</v>
      </c>
      <c r="V25" s="20">
        <f t="shared" si="0"/>
        <v>44813.120000000003</v>
      </c>
    </row>
    <row r="26" spans="1:22" hidden="1">
      <c r="A26" s="8">
        <v>14100</v>
      </c>
      <c r="D26" s="12" t="s">
        <v>66</v>
      </c>
      <c r="E26" s="8">
        <v>11</v>
      </c>
      <c r="F26" s="12" t="s">
        <v>39</v>
      </c>
      <c r="G26" s="12" t="s">
        <v>43</v>
      </c>
      <c r="H26" s="12" t="s">
        <v>44</v>
      </c>
      <c r="I26" s="5">
        <v>96400</v>
      </c>
      <c r="J26" s="5">
        <v>78084</v>
      </c>
      <c r="K26" s="5">
        <v>78083.5</v>
      </c>
      <c r="L26" s="5">
        <v>78083.5</v>
      </c>
      <c r="M26" s="5">
        <v>78083.5</v>
      </c>
      <c r="N26" s="5">
        <v>78083.5</v>
      </c>
      <c r="O26" s="6">
        <v>0</v>
      </c>
      <c r="P26" s="6">
        <v>0.5</v>
      </c>
      <c r="V26" s="20">
        <f t="shared" si="0"/>
        <v>78083.5</v>
      </c>
    </row>
    <row r="27" spans="1:22" hidden="1">
      <c r="A27" s="8">
        <v>14200</v>
      </c>
      <c r="D27" s="12" t="s">
        <v>122</v>
      </c>
      <c r="E27" s="8">
        <v>11</v>
      </c>
      <c r="F27" s="12" t="s">
        <v>39</v>
      </c>
      <c r="G27" s="12" t="s">
        <v>43</v>
      </c>
      <c r="H27" s="12" t="s">
        <v>44</v>
      </c>
      <c r="I27" s="5">
        <v>36207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V27" s="20">
        <f t="shared" si="0"/>
        <v>0</v>
      </c>
    </row>
    <row r="28" spans="1:22" hidden="1">
      <c r="A28" s="8">
        <v>14300</v>
      </c>
      <c r="D28" s="12" t="s">
        <v>70</v>
      </c>
      <c r="E28" s="8">
        <v>11</v>
      </c>
      <c r="F28" s="12" t="s">
        <v>39</v>
      </c>
      <c r="G28" s="12" t="s">
        <v>43</v>
      </c>
      <c r="H28" s="12" t="s">
        <v>44</v>
      </c>
      <c r="I28" s="5">
        <v>420000</v>
      </c>
      <c r="J28" s="5">
        <v>429000</v>
      </c>
      <c r="K28" s="5">
        <v>429000</v>
      </c>
      <c r="L28" s="5">
        <v>429000</v>
      </c>
      <c r="M28" s="5">
        <v>429000</v>
      </c>
      <c r="N28" s="5">
        <v>429000</v>
      </c>
      <c r="O28" s="6">
        <v>0</v>
      </c>
      <c r="P28" s="6">
        <v>0</v>
      </c>
      <c r="V28" s="20">
        <f t="shared" si="0"/>
        <v>429000</v>
      </c>
    </row>
    <row r="29" spans="1:22" hidden="1">
      <c r="A29" s="8">
        <v>51240</v>
      </c>
      <c r="D29" s="12" t="s">
        <v>3141</v>
      </c>
      <c r="E29" s="8">
        <v>11</v>
      </c>
      <c r="F29" s="12" t="s">
        <v>39</v>
      </c>
      <c r="G29" s="12" t="s">
        <v>43</v>
      </c>
      <c r="H29" s="12" t="s">
        <v>44</v>
      </c>
      <c r="I29" s="6">
        <v>0</v>
      </c>
      <c r="J29" s="5">
        <v>1196</v>
      </c>
      <c r="K29" s="5">
        <v>1196</v>
      </c>
      <c r="L29" s="5">
        <v>1196</v>
      </c>
      <c r="M29" s="5">
        <v>1196</v>
      </c>
      <c r="N29" s="5">
        <v>1196</v>
      </c>
      <c r="O29" s="6">
        <v>0</v>
      </c>
      <c r="P29" s="6">
        <v>0</v>
      </c>
      <c r="V29" s="20">
        <f t="shared" si="0"/>
        <v>1196</v>
      </c>
    </row>
    <row r="30" spans="1:22" hidden="1">
      <c r="B30" s="14" t="s">
        <v>38</v>
      </c>
      <c r="D30" s="14" t="s">
        <v>79</v>
      </c>
      <c r="E30" s="14" t="s">
        <v>80</v>
      </c>
      <c r="I30" s="5">
        <v>48536275</v>
      </c>
      <c r="J30" s="5">
        <v>51023631</v>
      </c>
      <c r="K30" s="5">
        <v>50927263.979999997</v>
      </c>
      <c r="L30" s="5">
        <v>50927263.979999997</v>
      </c>
      <c r="M30" s="5">
        <v>50927263.979999997</v>
      </c>
      <c r="N30" s="5">
        <v>49820139.329999998</v>
      </c>
      <c r="O30" s="6">
        <v>0</v>
      </c>
      <c r="P30" s="5">
        <v>96367.02</v>
      </c>
      <c r="V30" s="20">
        <f t="shared" si="0"/>
        <v>50927263.979999997</v>
      </c>
    </row>
    <row r="31" spans="1:22" hidden="1">
      <c r="A31" s="8">
        <v>11100</v>
      </c>
      <c r="C31" s="12" t="s">
        <v>41</v>
      </c>
      <c r="E31" s="8">
        <v>11</v>
      </c>
      <c r="F31" s="12" t="s">
        <v>39</v>
      </c>
      <c r="G31" s="12" t="s">
        <v>43</v>
      </c>
      <c r="H31" s="12" t="s">
        <v>44</v>
      </c>
      <c r="I31" s="5">
        <v>9298176</v>
      </c>
      <c r="J31" s="5">
        <v>11831191</v>
      </c>
      <c r="K31" s="5">
        <v>11831190.939999999</v>
      </c>
      <c r="L31" s="5">
        <v>11831190.939999999</v>
      </c>
      <c r="M31" s="5">
        <v>11831190.939999999</v>
      </c>
      <c r="N31" s="5">
        <v>11831190.939999999</v>
      </c>
      <c r="O31" s="6">
        <v>0</v>
      </c>
      <c r="P31" s="6">
        <v>0.06</v>
      </c>
      <c r="V31" s="20">
        <f t="shared" si="0"/>
        <v>11831190.939999999</v>
      </c>
    </row>
    <row r="32" spans="1:22" hidden="1">
      <c r="A32" s="8">
        <v>11400</v>
      </c>
      <c r="C32" s="12" t="s">
        <v>3142</v>
      </c>
      <c r="E32" s="8">
        <v>11</v>
      </c>
      <c r="F32" s="12" t="s">
        <v>39</v>
      </c>
      <c r="G32" s="12" t="s">
        <v>43</v>
      </c>
      <c r="H32" s="12" t="s">
        <v>44</v>
      </c>
      <c r="I32" s="5">
        <v>4430933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V32" s="20">
        <f t="shared" si="0"/>
        <v>0</v>
      </c>
    </row>
    <row r="33" spans="1:22" hidden="1">
      <c r="A33" s="8">
        <v>11510</v>
      </c>
      <c r="C33" s="12" t="s">
        <v>45</v>
      </c>
      <c r="E33" s="8">
        <v>11</v>
      </c>
      <c r="F33" s="12" t="s">
        <v>39</v>
      </c>
      <c r="G33" s="12" t="s">
        <v>43</v>
      </c>
      <c r="H33" s="12" t="s">
        <v>44</v>
      </c>
      <c r="I33" s="5">
        <v>774848</v>
      </c>
      <c r="J33" s="5">
        <v>976527</v>
      </c>
      <c r="K33" s="5">
        <v>976526.41</v>
      </c>
      <c r="L33" s="5">
        <v>976526.41</v>
      </c>
      <c r="M33" s="5">
        <v>976526.41</v>
      </c>
      <c r="N33" s="5">
        <v>976526.41</v>
      </c>
      <c r="O33" s="6">
        <v>0</v>
      </c>
      <c r="P33" s="6">
        <v>0.59</v>
      </c>
      <c r="V33" s="20">
        <f t="shared" si="0"/>
        <v>976526.41</v>
      </c>
    </row>
    <row r="34" spans="1:22" hidden="1">
      <c r="A34" s="8">
        <v>11520</v>
      </c>
      <c r="C34" s="12" t="s">
        <v>49</v>
      </c>
      <c r="E34" s="8">
        <v>11</v>
      </c>
      <c r="F34" s="12" t="s">
        <v>39</v>
      </c>
      <c r="G34" s="12" t="s">
        <v>43</v>
      </c>
      <c r="H34" s="12" t="s">
        <v>44</v>
      </c>
      <c r="I34" s="5">
        <v>774848</v>
      </c>
      <c r="J34" s="5">
        <v>948592</v>
      </c>
      <c r="K34" s="5">
        <v>948591.83</v>
      </c>
      <c r="L34" s="5">
        <v>948591.83</v>
      </c>
      <c r="M34" s="5">
        <v>948591.83</v>
      </c>
      <c r="N34" s="5">
        <v>948591.83</v>
      </c>
      <c r="O34" s="6">
        <v>0</v>
      </c>
      <c r="P34" s="6">
        <v>0.17</v>
      </c>
      <c r="V34" s="20">
        <f t="shared" si="0"/>
        <v>948591.83</v>
      </c>
    </row>
    <row r="35" spans="1:22" hidden="1">
      <c r="A35" s="8">
        <v>11600</v>
      </c>
      <c r="C35" s="12" t="s">
        <v>53</v>
      </c>
      <c r="E35" s="8">
        <v>11</v>
      </c>
      <c r="F35" s="12" t="s">
        <v>39</v>
      </c>
      <c r="G35" s="12" t="s">
        <v>43</v>
      </c>
      <c r="H35" s="12" t="s">
        <v>44</v>
      </c>
      <c r="I35" s="5">
        <v>675152</v>
      </c>
      <c r="J35" s="5">
        <v>855178</v>
      </c>
      <c r="K35" s="5">
        <v>855177.26</v>
      </c>
      <c r="L35" s="5">
        <v>855177.26</v>
      </c>
      <c r="M35" s="5">
        <v>855177.26</v>
      </c>
      <c r="N35" s="5">
        <v>855177.26</v>
      </c>
      <c r="O35" s="6">
        <v>0</v>
      </c>
      <c r="P35" s="6">
        <v>0.74</v>
      </c>
      <c r="V35" s="20">
        <f t="shared" si="0"/>
        <v>855177.26</v>
      </c>
    </row>
    <row r="36" spans="1:22" hidden="1">
      <c r="A36" s="8">
        <v>11710</v>
      </c>
      <c r="D36" s="12" t="s">
        <v>57</v>
      </c>
      <c r="E36" s="8">
        <v>11</v>
      </c>
      <c r="F36" s="12" t="s">
        <v>39</v>
      </c>
      <c r="G36" s="12" t="s">
        <v>43</v>
      </c>
      <c r="H36" s="12" t="s">
        <v>44</v>
      </c>
      <c r="I36" s="5">
        <v>1348236</v>
      </c>
      <c r="J36" s="5">
        <v>1803226</v>
      </c>
      <c r="K36" s="5">
        <v>1803225.38</v>
      </c>
      <c r="L36" s="5">
        <v>1803225.38</v>
      </c>
      <c r="M36" s="5">
        <v>1803225.38</v>
      </c>
      <c r="N36" s="5">
        <v>1361133.85</v>
      </c>
      <c r="O36" s="6">
        <v>0</v>
      </c>
      <c r="P36" s="6">
        <v>0.62</v>
      </c>
      <c r="V36" s="20">
        <f t="shared" si="0"/>
        <v>1803225.38</v>
      </c>
    </row>
    <row r="37" spans="1:22" hidden="1">
      <c r="D37" s="12" t="s">
        <v>3139</v>
      </c>
      <c r="V37" s="20">
        <f t="shared" si="0"/>
        <v>0</v>
      </c>
    </row>
    <row r="38" spans="1:22" hidden="1">
      <c r="C38" s="12" t="s">
        <v>3140</v>
      </c>
      <c r="V38" s="20">
        <f t="shared" si="0"/>
        <v>0</v>
      </c>
    </row>
    <row r="39" spans="1:22" hidden="1">
      <c r="A39" s="8">
        <v>11750</v>
      </c>
      <c r="D39" s="12" t="s">
        <v>62</v>
      </c>
      <c r="E39" s="8">
        <v>11</v>
      </c>
      <c r="F39" s="12" t="s">
        <v>39</v>
      </c>
      <c r="G39" s="12" t="s">
        <v>43</v>
      </c>
      <c r="H39" s="12" t="s">
        <v>44</v>
      </c>
      <c r="I39" s="5">
        <v>299434</v>
      </c>
      <c r="J39" s="5">
        <v>408920</v>
      </c>
      <c r="K39" s="5">
        <v>408919.72</v>
      </c>
      <c r="L39" s="5">
        <v>408919.72</v>
      </c>
      <c r="M39" s="5">
        <v>408919.72</v>
      </c>
      <c r="N39" s="5">
        <v>408919.72</v>
      </c>
      <c r="O39" s="6">
        <v>0</v>
      </c>
      <c r="P39" s="6">
        <v>0.28000000000000003</v>
      </c>
      <c r="V39" s="20">
        <f t="shared" si="0"/>
        <v>408919.72</v>
      </c>
    </row>
    <row r="40" spans="1:22" hidden="1">
      <c r="A40" s="8">
        <v>12100</v>
      </c>
      <c r="C40" s="12" t="s">
        <v>41</v>
      </c>
      <c r="E40" s="8">
        <v>11</v>
      </c>
      <c r="F40" s="12" t="s">
        <v>39</v>
      </c>
      <c r="G40" s="12" t="s">
        <v>43</v>
      </c>
      <c r="H40" s="12" t="s">
        <v>44</v>
      </c>
      <c r="I40" s="5">
        <v>4715976</v>
      </c>
      <c r="J40" s="5">
        <v>3503602</v>
      </c>
      <c r="K40" s="5">
        <v>3503601.04</v>
      </c>
      <c r="L40" s="5">
        <v>3503601.04</v>
      </c>
      <c r="M40" s="5">
        <v>3503601.04</v>
      </c>
      <c r="N40" s="5">
        <v>3503601.04</v>
      </c>
      <c r="O40" s="6">
        <v>0</v>
      </c>
      <c r="P40" s="6">
        <v>0.96</v>
      </c>
      <c r="V40" s="20">
        <f t="shared" si="0"/>
        <v>3503601.04</v>
      </c>
    </row>
    <row r="41" spans="1:22" hidden="1">
      <c r="A41" s="8">
        <v>12410</v>
      </c>
      <c r="C41" s="12" t="s">
        <v>45</v>
      </c>
      <c r="E41" s="8">
        <v>11</v>
      </c>
      <c r="F41" s="12" t="s">
        <v>39</v>
      </c>
      <c r="G41" s="12" t="s">
        <v>43</v>
      </c>
      <c r="H41" s="12" t="s">
        <v>44</v>
      </c>
      <c r="I41" s="5">
        <v>392998</v>
      </c>
      <c r="J41" s="5">
        <v>291967</v>
      </c>
      <c r="K41" s="5">
        <v>291966.8</v>
      </c>
      <c r="L41" s="5">
        <v>291966.8</v>
      </c>
      <c r="M41" s="5">
        <v>291966.8</v>
      </c>
      <c r="N41" s="5">
        <v>291966.8</v>
      </c>
      <c r="O41" s="6">
        <v>0</v>
      </c>
      <c r="P41" s="6">
        <v>0.2</v>
      </c>
      <c r="V41" s="20">
        <f t="shared" si="0"/>
        <v>291966.8</v>
      </c>
    </row>
    <row r="42" spans="1:22" hidden="1">
      <c r="A42" s="8">
        <v>12420</v>
      </c>
      <c r="C42" s="12" t="s">
        <v>49</v>
      </c>
      <c r="E42" s="8">
        <v>11</v>
      </c>
      <c r="F42" s="12" t="s">
        <v>39</v>
      </c>
      <c r="G42" s="12" t="s">
        <v>43</v>
      </c>
      <c r="H42" s="12" t="s">
        <v>44</v>
      </c>
      <c r="I42" s="5">
        <v>392998</v>
      </c>
      <c r="J42" s="5">
        <v>273552</v>
      </c>
      <c r="K42" s="5">
        <v>273551.73</v>
      </c>
      <c r="L42" s="5">
        <v>273551.73</v>
      </c>
      <c r="M42" s="5">
        <v>273551.73</v>
      </c>
      <c r="N42" s="5">
        <v>273551.73</v>
      </c>
      <c r="O42" s="6">
        <v>0</v>
      </c>
      <c r="P42" s="6">
        <v>0.27</v>
      </c>
      <c r="V42" s="20">
        <f t="shared" si="0"/>
        <v>273551.73</v>
      </c>
    </row>
    <row r="43" spans="1:22" hidden="1">
      <c r="A43" s="8">
        <v>12550</v>
      </c>
      <c r="D43" s="12" t="s">
        <v>62</v>
      </c>
      <c r="E43" s="8">
        <v>11</v>
      </c>
      <c r="F43" s="12" t="s">
        <v>39</v>
      </c>
      <c r="G43" s="12" t="s">
        <v>43</v>
      </c>
      <c r="H43" s="12" t="s">
        <v>44</v>
      </c>
      <c r="I43" s="5">
        <v>338535</v>
      </c>
      <c r="J43" s="5">
        <v>224205</v>
      </c>
      <c r="K43" s="5">
        <v>224204.79999999999</v>
      </c>
      <c r="L43" s="5">
        <v>224204.79999999999</v>
      </c>
      <c r="M43" s="5">
        <v>224204.79999999999</v>
      </c>
      <c r="N43" s="5">
        <v>224204.79999999999</v>
      </c>
      <c r="O43" s="6">
        <v>0</v>
      </c>
      <c r="P43" s="6">
        <v>0.2</v>
      </c>
      <c r="V43" s="20">
        <f t="shared" si="0"/>
        <v>224204.79999999999</v>
      </c>
    </row>
    <row r="44" spans="1:22" hidden="1">
      <c r="A44" s="8">
        <v>16200</v>
      </c>
      <c r="C44" s="12" t="s">
        <v>126</v>
      </c>
      <c r="E44" s="8">
        <v>11</v>
      </c>
      <c r="F44" s="12" t="s">
        <v>39</v>
      </c>
      <c r="G44" s="12" t="s">
        <v>43</v>
      </c>
      <c r="H44" s="12" t="s">
        <v>44</v>
      </c>
      <c r="I44" s="5">
        <v>8094257</v>
      </c>
      <c r="J44" s="5">
        <v>14274577</v>
      </c>
      <c r="K44" s="5">
        <v>14274576.43</v>
      </c>
      <c r="L44" s="5">
        <v>14274576.43</v>
      </c>
      <c r="M44" s="5">
        <v>14274576.43</v>
      </c>
      <c r="N44" s="5">
        <v>14274576.43</v>
      </c>
      <c r="O44" s="6">
        <v>0</v>
      </c>
      <c r="P44" s="6">
        <v>0.56999999999999995</v>
      </c>
      <c r="V44" s="20">
        <f t="shared" si="0"/>
        <v>14274576.43</v>
      </c>
    </row>
    <row r="45" spans="1:22" hidden="1">
      <c r="A45" s="8">
        <v>21110</v>
      </c>
      <c r="D45" s="12" t="s">
        <v>3143</v>
      </c>
      <c r="E45" s="8">
        <v>11</v>
      </c>
      <c r="F45" s="12" t="s">
        <v>39</v>
      </c>
      <c r="G45" s="12" t="s">
        <v>43</v>
      </c>
      <c r="H45" s="12" t="s">
        <v>44</v>
      </c>
      <c r="I45" s="5">
        <v>571000</v>
      </c>
      <c r="J45" s="5">
        <v>546277</v>
      </c>
      <c r="K45" s="5">
        <v>546276.44999999995</v>
      </c>
      <c r="L45" s="5">
        <v>546276.44999999995</v>
      </c>
      <c r="M45" s="5">
        <v>546276.44999999995</v>
      </c>
      <c r="N45" s="5">
        <v>546276.44999999995</v>
      </c>
      <c r="O45" s="6">
        <v>0</v>
      </c>
      <c r="P45" s="6">
        <v>0.55000000000000004</v>
      </c>
      <c r="V45" s="20">
        <f t="shared" si="0"/>
        <v>546276.44999999995</v>
      </c>
    </row>
    <row r="46" spans="1:22" hidden="1">
      <c r="A46" s="8">
        <v>21200</v>
      </c>
      <c r="B46" s="12" t="s">
        <v>134</v>
      </c>
      <c r="E46" s="8">
        <v>11</v>
      </c>
      <c r="F46" s="12" t="s">
        <v>39</v>
      </c>
      <c r="G46" s="12" t="s">
        <v>43</v>
      </c>
      <c r="H46" s="12" t="s">
        <v>44</v>
      </c>
      <c r="I46" s="5">
        <v>235000</v>
      </c>
      <c r="J46" s="5">
        <v>233791</v>
      </c>
      <c r="K46" s="5">
        <v>233790.58</v>
      </c>
      <c r="L46" s="5">
        <v>233790.58</v>
      </c>
      <c r="M46" s="5">
        <v>233790.58</v>
      </c>
      <c r="N46" s="5">
        <v>233790.58</v>
      </c>
      <c r="O46" s="6">
        <v>0</v>
      </c>
      <c r="P46" s="6">
        <v>0.42</v>
      </c>
      <c r="V46" s="20">
        <f t="shared" si="0"/>
        <v>233790.58</v>
      </c>
    </row>
    <row r="47" spans="1:22" hidden="1">
      <c r="A47" s="8">
        <v>21410</v>
      </c>
      <c r="C47" s="12" t="s">
        <v>138</v>
      </c>
      <c r="E47" s="8">
        <v>11</v>
      </c>
      <c r="F47" s="12" t="s">
        <v>39</v>
      </c>
      <c r="G47" s="12" t="s">
        <v>43</v>
      </c>
      <c r="H47" s="12" t="s">
        <v>44</v>
      </c>
      <c r="I47" s="5">
        <v>20000</v>
      </c>
      <c r="J47" s="5">
        <v>19785</v>
      </c>
      <c r="K47" s="5">
        <v>19785</v>
      </c>
      <c r="L47" s="5">
        <v>19785</v>
      </c>
      <c r="M47" s="5">
        <v>19785</v>
      </c>
      <c r="N47" s="5">
        <v>19785</v>
      </c>
      <c r="O47" s="6">
        <v>0</v>
      </c>
      <c r="P47" s="6">
        <v>0</v>
      </c>
      <c r="V47" s="20">
        <f t="shared" si="0"/>
        <v>19785</v>
      </c>
    </row>
    <row r="48" spans="1:22" hidden="1">
      <c r="A48" s="8">
        <v>21420</v>
      </c>
      <c r="C48" s="12" t="s">
        <v>142</v>
      </c>
      <c r="E48" s="8">
        <v>11</v>
      </c>
      <c r="F48" s="12" t="s">
        <v>39</v>
      </c>
      <c r="G48" s="12" t="s">
        <v>43</v>
      </c>
      <c r="H48" s="12" t="s">
        <v>44</v>
      </c>
      <c r="I48" s="5">
        <v>28000</v>
      </c>
      <c r="J48" s="5">
        <v>279522</v>
      </c>
      <c r="K48" s="5">
        <v>279521.59999999998</v>
      </c>
      <c r="L48" s="5">
        <v>279521.59999999998</v>
      </c>
      <c r="M48" s="5">
        <v>279521.59999999998</v>
      </c>
      <c r="N48" s="5">
        <v>279521.59999999998</v>
      </c>
      <c r="O48" s="6">
        <v>0</v>
      </c>
      <c r="P48" s="6">
        <v>0.4</v>
      </c>
      <c r="V48" s="20">
        <f t="shared" si="0"/>
        <v>279521.59999999998</v>
      </c>
    </row>
    <row r="49" spans="1:22" hidden="1">
      <c r="A49" s="8">
        <v>21430</v>
      </c>
      <c r="C49" s="12" t="s">
        <v>146</v>
      </c>
      <c r="E49" s="8">
        <v>11</v>
      </c>
      <c r="F49" s="12" t="s">
        <v>39</v>
      </c>
      <c r="G49" s="12" t="s">
        <v>43</v>
      </c>
      <c r="H49" s="12" t="s">
        <v>44</v>
      </c>
      <c r="I49" s="5">
        <v>127500</v>
      </c>
      <c r="J49" s="5">
        <v>91693</v>
      </c>
      <c r="K49" s="5">
        <v>91692.74</v>
      </c>
      <c r="L49" s="5">
        <v>91692.74</v>
      </c>
      <c r="M49" s="5">
        <v>91692.74</v>
      </c>
      <c r="N49" s="5">
        <v>91692.74</v>
      </c>
      <c r="O49" s="6">
        <v>0</v>
      </c>
      <c r="P49" s="6">
        <v>0.26</v>
      </c>
      <c r="V49" s="20">
        <f t="shared" si="0"/>
        <v>91692.74</v>
      </c>
    </row>
    <row r="50" spans="1:22" hidden="1">
      <c r="A50" s="8">
        <v>22100</v>
      </c>
      <c r="D50" s="12" t="s">
        <v>150</v>
      </c>
      <c r="E50" s="8">
        <v>11</v>
      </c>
      <c r="F50" s="12" t="s">
        <v>39</v>
      </c>
      <c r="G50" s="12" t="s">
        <v>43</v>
      </c>
      <c r="H50" s="12" t="s">
        <v>44</v>
      </c>
      <c r="I50" s="5">
        <v>2479281</v>
      </c>
      <c r="J50" s="5">
        <v>3390884</v>
      </c>
      <c r="K50" s="5">
        <v>3390883.2</v>
      </c>
      <c r="L50" s="5">
        <v>3390883.2</v>
      </c>
      <c r="M50" s="5">
        <v>3390883.2</v>
      </c>
      <c r="N50" s="5">
        <v>3390883.2</v>
      </c>
      <c r="O50" s="6">
        <v>0</v>
      </c>
      <c r="P50" s="6">
        <v>0.8</v>
      </c>
      <c r="V50" s="20">
        <f t="shared" si="0"/>
        <v>3390883.2</v>
      </c>
    </row>
    <row r="51" spans="1:22" hidden="1">
      <c r="A51" s="8">
        <v>22210</v>
      </c>
      <c r="D51" s="12" t="s">
        <v>154</v>
      </c>
      <c r="E51" s="8">
        <v>11</v>
      </c>
      <c r="F51" s="12" t="s">
        <v>39</v>
      </c>
      <c r="G51" s="12" t="s">
        <v>43</v>
      </c>
      <c r="H51" s="12" t="s">
        <v>44</v>
      </c>
      <c r="I51" s="5">
        <v>600000</v>
      </c>
      <c r="J51" s="5">
        <v>659497</v>
      </c>
      <c r="K51" s="5">
        <v>659496.25</v>
      </c>
      <c r="L51" s="5">
        <v>659496.25</v>
      </c>
      <c r="M51" s="5">
        <v>659496.25</v>
      </c>
      <c r="N51" s="5">
        <v>659496.25</v>
      </c>
      <c r="O51" s="6">
        <v>0</v>
      </c>
      <c r="P51" s="6">
        <v>0.75</v>
      </c>
      <c r="V51" s="20">
        <f t="shared" si="0"/>
        <v>659496.25</v>
      </c>
    </row>
    <row r="52" spans="1:22" hidden="1">
      <c r="A52" s="8">
        <v>23100</v>
      </c>
      <c r="D52" s="12" t="s">
        <v>158</v>
      </c>
      <c r="E52" s="8">
        <v>11</v>
      </c>
      <c r="F52" s="12" t="s">
        <v>39</v>
      </c>
      <c r="G52" s="12" t="s">
        <v>43</v>
      </c>
      <c r="H52" s="12" t="s">
        <v>44</v>
      </c>
      <c r="I52" s="5">
        <v>450000</v>
      </c>
      <c r="J52" s="5">
        <v>205754</v>
      </c>
      <c r="K52" s="5">
        <v>205753.12</v>
      </c>
      <c r="L52" s="5">
        <v>205753.12</v>
      </c>
      <c r="M52" s="5">
        <v>205753.12</v>
      </c>
      <c r="N52" s="5">
        <v>86618.75</v>
      </c>
      <c r="O52" s="6">
        <v>0</v>
      </c>
      <c r="P52" s="6">
        <v>0.88</v>
      </c>
      <c r="V52" s="20">
        <f t="shared" si="0"/>
        <v>205753.12</v>
      </c>
    </row>
    <row r="53" spans="1:22" hidden="1">
      <c r="A53" s="8">
        <v>23200</v>
      </c>
      <c r="D53" s="12" t="s">
        <v>162</v>
      </c>
      <c r="E53" s="8">
        <v>11</v>
      </c>
      <c r="F53" s="12" t="s">
        <v>39</v>
      </c>
      <c r="G53" s="12" t="s">
        <v>43</v>
      </c>
      <c r="H53" s="12" t="s">
        <v>44</v>
      </c>
      <c r="I53" s="5">
        <v>500000</v>
      </c>
      <c r="J53" s="5">
        <v>490473</v>
      </c>
      <c r="K53" s="5">
        <v>490472.28</v>
      </c>
      <c r="L53" s="5">
        <v>490472.28</v>
      </c>
      <c r="M53" s="5">
        <v>490472.28</v>
      </c>
      <c r="N53" s="5">
        <v>475870.73</v>
      </c>
      <c r="O53" s="6">
        <v>0</v>
      </c>
      <c r="P53" s="6">
        <v>0.72</v>
      </c>
      <c r="V53" s="20">
        <f t="shared" si="0"/>
        <v>490472.28</v>
      </c>
    </row>
    <row r="54" spans="1:22" hidden="1">
      <c r="C54" s="12" t="s">
        <v>166</v>
      </c>
      <c r="V54" s="20">
        <f t="shared" si="0"/>
        <v>0</v>
      </c>
    </row>
    <row r="55" spans="1:22" hidden="1">
      <c r="A55" s="8">
        <v>23350</v>
      </c>
      <c r="D55" s="12" t="s">
        <v>1020</v>
      </c>
      <c r="E55" s="8">
        <v>11</v>
      </c>
      <c r="F55" s="12" t="s">
        <v>39</v>
      </c>
      <c r="G55" s="12" t="s">
        <v>43</v>
      </c>
      <c r="H55" s="12" t="s">
        <v>44</v>
      </c>
      <c r="I55" s="5">
        <v>75000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V55" s="20">
        <f t="shared" si="0"/>
        <v>0</v>
      </c>
    </row>
    <row r="56" spans="1:22" hidden="1">
      <c r="A56" s="8">
        <v>23360</v>
      </c>
      <c r="D56" s="12" t="s">
        <v>167</v>
      </c>
      <c r="E56" s="8">
        <v>11</v>
      </c>
      <c r="F56" s="12" t="s">
        <v>39</v>
      </c>
      <c r="G56" s="12" t="s">
        <v>43</v>
      </c>
      <c r="H56" s="12" t="s">
        <v>44</v>
      </c>
      <c r="I56" s="5">
        <v>150000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V56" s="20">
        <f t="shared" si="0"/>
        <v>0</v>
      </c>
    </row>
    <row r="57" spans="1:22" hidden="1">
      <c r="C57" s="12" t="s">
        <v>171</v>
      </c>
      <c r="V57" s="20">
        <f t="shared" si="0"/>
        <v>0</v>
      </c>
    </row>
    <row r="58" spans="1:22" hidden="1">
      <c r="A58" s="8">
        <v>23370</v>
      </c>
      <c r="D58" s="12" t="s">
        <v>172</v>
      </c>
      <c r="E58" s="8">
        <v>11</v>
      </c>
      <c r="F58" s="12" t="s">
        <v>39</v>
      </c>
      <c r="G58" s="12" t="s">
        <v>43</v>
      </c>
      <c r="H58" s="12" t="s">
        <v>44</v>
      </c>
      <c r="I58" s="5">
        <v>100000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V58" s="20">
        <f t="shared" si="0"/>
        <v>0</v>
      </c>
    </row>
    <row r="59" spans="1:22" hidden="1">
      <c r="V59" s="20"/>
    </row>
    <row r="60" spans="1:22" hidden="1">
      <c r="A60" s="14" t="s">
        <v>188</v>
      </c>
      <c r="V60" s="20"/>
    </row>
    <row r="61" spans="1:22" hidden="1">
      <c r="V61" s="20"/>
    </row>
    <row r="62" spans="1:22" hidden="1">
      <c r="A62" s="11" t="s">
        <v>0</v>
      </c>
      <c r="V62" s="20"/>
    </row>
    <row r="63" spans="1:22" hidden="1">
      <c r="A63" s="11" t="s">
        <v>1</v>
      </c>
      <c r="V63" s="20"/>
    </row>
    <row r="64" spans="1:22" hidden="1">
      <c r="A64" s="12" t="s">
        <v>3134</v>
      </c>
      <c r="V64" s="20"/>
    </row>
    <row r="65" spans="1:22" hidden="1">
      <c r="A65" s="12" t="s">
        <v>3135</v>
      </c>
      <c r="V65" s="20"/>
    </row>
    <row r="66" spans="1:22" hidden="1">
      <c r="V66" s="20"/>
    </row>
    <row r="67" spans="1:22" hidden="1">
      <c r="G67" s="12" t="s">
        <v>4</v>
      </c>
      <c r="H67" s="12" t="s">
        <v>3136</v>
      </c>
      <c r="I67" s="12" t="s">
        <v>3137</v>
      </c>
      <c r="N67" s="12" t="s">
        <v>7</v>
      </c>
      <c r="V67" s="20"/>
    </row>
    <row r="68" spans="1:22" hidden="1">
      <c r="C68" s="13" t="s">
        <v>8</v>
      </c>
      <c r="V68" s="20"/>
    </row>
    <row r="69" spans="1:22" hidden="1">
      <c r="H69" s="12" t="s">
        <v>9</v>
      </c>
      <c r="O69" s="12" t="s">
        <v>3144</v>
      </c>
      <c r="V69" s="20"/>
    </row>
    <row r="70" spans="1:22" hidden="1">
      <c r="A70" s="12" t="s">
        <v>11</v>
      </c>
      <c r="C70" s="12" t="s">
        <v>12</v>
      </c>
      <c r="D70" s="12" t="s">
        <v>13</v>
      </c>
      <c r="E70" s="12" t="s">
        <v>14</v>
      </c>
      <c r="G70" s="12" t="s">
        <v>15</v>
      </c>
      <c r="H70" s="12" t="s">
        <v>16</v>
      </c>
      <c r="I70" s="12" t="s">
        <v>16</v>
      </c>
      <c r="J70" s="12" t="s">
        <v>18</v>
      </c>
      <c r="K70" s="12" t="s">
        <v>19</v>
      </c>
      <c r="L70" s="12" t="s">
        <v>20</v>
      </c>
      <c r="M70" s="12" t="s">
        <v>21</v>
      </c>
      <c r="N70" s="12" t="s">
        <v>22</v>
      </c>
      <c r="O70" s="12" t="s">
        <v>23</v>
      </c>
      <c r="V70" s="22" t="str">
        <f>L70</f>
        <v>DEVENGADO</v>
      </c>
    </row>
    <row r="71" spans="1:22" hidden="1">
      <c r="B71" s="12" t="s">
        <v>24</v>
      </c>
      <c r="H71" s="12" t="s">
        <v>25</v>
      </c>
      <c r="I71" s="12" t="s">
        <v>26</v>
      </c>
      <c r="V71" s="22">
        <f t="shared" ref="V71:V115" si="1">L71</f>
        <v>0</v>
      </c>
    </row>
    <row r="72" spans="1:22" hidden="1">
      <c r="A72" s="8">
        <v>23390</v>
      </c>
      <c r="C72" s="12" t="s">
        <v>176</v>
      </c>
      <c r="D72" s="8">
        <v>11</v>
      </c>
      <c r="E72" s="12" t="s">
        <v>39</v>
      </c>
      <c r="F72" s="12" t="s">
        <v>43</v>
      </c>
      <c r="G72" s="12" t="s">
        <v>44</v>
      </c>
      <c r="H72" s="5">
        <v>100000</v>
      </c>
      <c r="I72" s="5">
        <v>26422</v>
      </c>
      <c r="J72" s="5">
        <v>26421.25</v>
      </c>
      <c r="K72" s="5">
        <v>26421.25</v>
      </c>
      <c r="L72" s="5">
        <v>26421.25</v>
      </c>
      <c r="M72" s="5">
        <v>26421.25</v>
      </c>
      <c r="N72" s="6">
        <v>0</v>
      </c>
      <c r="O72" s="6">
        <v>0.75</v>
      </c>
      <c r="V72" s="22">
        <f t="shared" si="1"/>
        <v>26421.25</v>
      </c>
    </row>
    <row r="73" spans="1:22" hidden="1">
      <c r="A73" s="8">
        <v>23500</v>
      </c>
      <c r="C73" s="12" t="s">
        <v>180</v>
      </c>
      <c r="D73" s="8">
        <v>11</v>
      </c>
      <c r="E73" s="12" t="s">
        <v>39</v>
      </c>
      <c r="F73" s="12" t="s">
        <v>43</v>
      </c>
      <c r="G73" s="12" t="s">
        <v>44</v>
      </c>
      <c r="H73" s="5">
        <v>100000</v>
      </c>
      <c r="I73" s="5">
        <v>49966</v>
      </c>
      <c r="J73" s="5">
        <v>49965.2</v>
      </c>
      <c r="K73" s="5">
        <v>49965.2</v>
      </c>
      <c r="L73" s="5">
        <v>49965.2</v>
      </c>
      <c r="M73" s="5">
        <v>24780.2</v>
      </c>
      <c r="N73" s="6">
        <v>0</v>
      </c>
      <c r="O73" s="6">
        <v>0.8</v>
      </c>
      <c r="V73" s="22">
        <f t="shared" si="1"/>
        <v>49965.2</v>
      </c>
    </row>
    <row r="74" spans="1:22" hidden="1">
      <c r="A74" s="8">
        <v>23600</v>
      </c>
      <c r="C74" s="12" t="s">
        <v>184</v>
      </c>
      <c r="D74" s="8">
        <v>11</v>
      </c>
      <c r="E74" s="12" t="s">
        <v>39</v>
      </c>
      <c r="F74" s="12" t="s">
        <v>43</v>
      </c>
      <c r="G74" s="12" t="s">
        <v>44</v>
      </c>
      <c r="H74" s="5">
        <v>75000</v>
      </c>
      <c r="I74" s="5">
        <v>32945</v>
      </c>
      <c r="J74" s="5">
        <v>32944.46</v>
      </c>
      <c r="K74" s="5">
        <v>32944.46</v>
      </c>
      <c r="L74" s="5">
        <v>32944.46</v>
      </c>
      <c r="M74" s="6">
        <v>0</v>
      </c>
      <c r="N74" s="6">
        <v>0</v>
      </c>
      <c r="O74" s="6">
        <v>0.54</v>
      </c>
      <c r="V74" s="22">
        <f t="shared" si="1"/>
        <v>32944.46</v>
      </c>
    </row>
    <row r="75" spans="1:22" hidden="1">
      <c r="A75" s="8">
        <v>24300</v>
      </c>
      <c r="C75" s="12" t="s">
        <v>216</v>
      </c>
      <c r="D75" s="8">
        <v>11</v>
      </c>
      <c r="E75" s="12" t="s">
        <v>39</v>
      </c>
      <c r="F75" s="12" t="s">
        <v>43</v>
      </c>
      <c r="G75" s="12" t="s">
        <v>44</v>
      </c>
      <c r="H75" s="5">
        <v>25000</v>
      </c>
      <c r="I75" s="6">
        <v>500</v>
      </c>
      <c r="J75" s="6">
        <v>500</v>
      </c>
      <c r="K75" s="6">
        <v>500</v>
      </c>
      <c r="L75" s="6">
        <v>500</v>
      </c>
      <c r="M75" s="6">
        <v>500</v>
      </c>
      <c r="N75" s="6">
        <v>0</v>
      </c>
      <c r="O75" s="6">
        <v>0</v>
      </c>
      <c r="V75" s="22">
        <f t="shared" si="1"/>
        <v>500</v>
      </c>
    </row>
    <row r="76" spans="1:22" hidden="1">
      <c r="A76" s="8">
        <v>24500</v>
      </c>
      <c r="C76" s="12" t="s">
        <v>220</v>
      </c>
      <c r="D76" s="8">
        <v>11</v>
      </c>
      <c r="E76" s="12" t="s">
        <v>39</v>
      </c>
      <c r="F76" s="12" t="s">
        <v>43</v>
      </c>
      <c r="G76" s="12" t="s">
        <v>44</v>
      </c>
      <c r="H76" s="6">
        <v>0</v>
      </c>
      <c r="I76" s="5">
        <v>45200</v>
      </c>
      <c r="J76" s="5">
        <v>45200</v>
      </c>
      <c r="K76" s="5">
        <v>45200</v>
      </c>
      <c r="L76" s="5">
        <v>45200</v>
      </c>
      <c r="M76" s="5">
        <v>45200</v>
      </c>
      <c r="N76" s="6">
        <v>0</v>
      </c>
      <c r="O76" s="6">
        <v>0</v>
      </c>
      <c r="V76" s="22">
        <f t="shared" si="1"/>
        <v>45200</v>
      </c>
    </row>
    <row r="77" spans="1:22" hidden="1">
      <c r="A77" s="8">
        <v>24600</v>
      </c>
      <c r="C77" s="12" t="s">
        <v>2902</v>
      </c>
      <c r="D77" s="8">
        <v>11</v>
      </c>
      <c r="E77" s="12" t="s">
        <v>39</v>
      </c>
      <c r="F77" s="12" t="s">
        <v>43</v>
      </c>
      <c r="G77" s="12" t="s">
        <v>44</v>
      </c>
      <c r="H77" s="5">
        <v>100000</v>
      </c>
      <c r="I77" s="5">
        <v>144151</v>
      </c>
      <c r="J77" s="5">
        <v>144150.42000000001</v>
      </c>
      <c r="K77" s="5">
        <v>144150.42000000001</v>
      </c>
      <c r="L77" s="5">
        <v>144150.42000000001</v>
      </c>
      <c r="M77" s="5">
        <v>144150.42000000001</v>
      </c>
      <c r="N77" s="6">
        <v>0</v>
      </c>
      <c r="O77" s="6">
        <v>0.57999999999999996</v>
      </c>
      <c r="V77" s="22">
        <f t="shared" si="1"/>
        <v>144150.42000000001</v>
      </c>
    </row>
    <row r="78" spans="1:22" hidden="1">
      <c r="A78" s="8">
        <v>25100</v>
      </c>
      <c r="C78" s="12" t="s">
        <v>224</v>
      </c>
      <c r="D78" s="8">
        <v>11</v>
      </c>
      <c r="E78" s="12" t="s">
        <v>39</v>
      </c>
      <c r="F78" s="12" t="s">
        <v>43</v>
      </c>
      <c r="G78" s="12" t="s">
        <v>44</v>
      </c>
      <c r="H78" s="5">
        <v>100000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V78" s="22">
        <f t="shared" si="1"/>
        <v>0</v>
      </c>
    </row>
    <row r="79" spans="1:22" hidden="1">
      <c r="A79" s="8">
        <v>25300</v>
      </c>
      <c r="C79" s="12" t="s">
        <v>228</v>
      </c>
      <c r="D79" s="8">
        <v>11</v>
      </c>
      <c r="E79" s="12" t="s">
        <v>39</v>
      </c>
      <c r="F79" s="12" t="s">
        <v>43</v>
      </c>
      <c r="G79" s="12" t="s">
        <v>44</v>
      </c>
      <c r="H79" s="5">
        <v>50000</v>
      </c>
      <c r="I79" s="5">
        <v>97849</v>
      </c>
      <c r="J79" s="5">
        <v>97848.75</v>
      </c>
      <c r="K79" s="5">
        <v>97848.75</v>
      </c>
      <c r="L79" s="5">
        <v>97848.75</v>
      </c>
      <c r="M79" s="5">
        <v>97848.75</v>
      </c>
      <c r="N79" s="6">
        <v>0</v>
      </c>
      <c r="O79" s="6">
        <v>0.25</v>
      </c>
      <c r="V79" s="22">
        <f t="shared" si="1"/>
        <v>97848.75</v>
      </c>
    </row>
    <row r="80" spans="1:22" hidden="1">
      <c r="A80" s="8">
        <v>25400</v>
      </c>
      <c r="C80" s="12" t="s">
        <v>232</v>
      </c>
      <c r="D80" s="8">
        <v>11</v>
      </c>
      <c r="E80" s="12" t="s">
        <v>39</v>
      </c>
      <c r="F80" s="12" t="s">
        <v>43</v>
      </c>
      <c r="G80" s="12" t="s">
        <v>44</v>
      </c>
      <c r="H80" s="5">
        <v>450000</v>
      </c>
      <c r="I80" s="5">
        <v>278462</v>
      </c>
      <c r="J80" s="5">
        <v>278461.39</v>
      </c>
      <c r="K80" s="5">
        <v>278461.39</v>
      </c>
      <c r="L80" s="5">
        <v>278461.39</v>
      </c>
      <c r="M80" s="5">
        <v>278461.39</v>
      </c>
      <c r="N80" s="6">
        <v>0</v>
      </c>
      <c r="O80" s="6">
        <v>0.61</v>
      </c>
      <c r="V80" s="22">
        <f t="shared" si="1"/>
        <v>278461.39</v>
      </c>
    </row>
    <row r="81" spans="1:22" hidden="1">
      <c r="A81" s="8">
        <v>26110</v>
      </c>
      <c r="C81" s="12" t="s">
        <v>240</v>
      </c>
      <c r="D81" s="8">
        <v>11</v>
      </c>
      <c r="E81" s="12" t="s">
        <v>39</v>
      </c>
      <c r="F81" s="12" t="s">
        <v>43</v>
      </c>
      <c r="G81" s="12" t="s">
        <v>44</v>
      </c>
      <c r="H81" s="5">
        <v>50000</v>
      </c>
      <c r="I81" s="5">
        <v>26775</v>
      </c>
      <c r="J81" s="5">
        <v>26774.49</v>
      </c>
      <c r="K81" s="5">
        <v>26774.49</v>
      </c>
      <c r="L81" s="5">
        <v>26774.49</v>
      </c>
      <c r="M81" s="5">
        <v>26774.49</v>
      </c>
      <c r="N81" s="6">
        <v>0</v>
      </c>
      <c r="O81" s="6">
        <v>0.51</v>
      </c>
      <c r="V81" s="22">
        <f t="shared" si="1"/>
        <v>26774.49</v>
      </c>
    </row>
    <row r="82" spans="1:22" hidden="1">
      <c r="A82" s="8">
        <v>26120</v>
      </c>
      <c r="C82" s="12" t="s">
        <v>244</v>
      </c>
      <c r="D82" s="8">
        <v>11</v>
      </c>
      <c r="E82" s="12" t="s">
        <v>39</v>
      </c>
      <c r="F82" s="12" t="s">
        <v>43</v>
      </c>
      <c r="G82" s="12" t="s">
        <v>44</v>
      </c>
      <c r="H82" s="5">
        <v>500000</v>
      </c>
      <c r="I82" s="5">
        <v>492855</v>
      </c>
      <c r="J82" s="5">
        <v>492854.72</v>
      </c>
      <c r="K82" s="5">
        <v>492854.72</v>
      </c>
      <c r="L82" s="5">
        <v>492854.72</v>
      </c>
      <c r="M82" s="5">
        <v>492854.72</v>
      </c>
      <c r="N82" s="6">
        <v>0</v>
      </c>
      <c r="O82" s="6">
        <v>0.28000000000000003</v>
      </c>
      <c r="V82" s="22">
        <f t="shared" si="1"/>
        <v>492854.72</v>
      </c>
    </row>
    <row r="83" spans="1:22" hidden="1">
      <c r="A83" s="8">
        <v>26210</v>
      </c>
      <c r="C83" s="12" t="s">
        <v>248</v>
      </c>
      <c r="D83" s="8">
        <v>11</v>
      </c>
      <c r="E83" s="12" t="s">
        <v>39</v>
      </c>
      <c r="F83" s="12" t="s">
        <v>43</v>
      </c>
      <c r="G83" s="12" t="s">
        <v>44</v>
      </c>
      <c r="H83" s="5">
        <v>950000</v>
      </c>
      <c r="I83" s="5">
        <v>1456230</v>
      </c>
      <c r="J83" s="5">
        <v>1456229.53</v>
      </c>
      <c r="K83" s="5">
        <v>1456229.53</v>
      </c>
      <c r="L83" s="5">
        <v>1456229.53</v>
      </c>
      <c r="M83" s="5">
        <v>1425870.14</v>
      </c>
      <c r="N83" s="6">
        <v>0</v>
      </c>
      <c r="O83" s="6">
        <v>0.47</v>
      </c>
      <c r="V83" s="22">
        <f t="shared" si="1"/>
        <v>1456229.53</v>
      </c>
    </row>
    <row r="84" spans="1:22" hidden="1">
      <c r="A84" s="8">
        <v>26210</v>
      </c>
      <c r="C84" s="12" t="s">
        <v>248</v>
      </c>
      <c r="D84" s="8">
        <v>12</v>
      </c>
      <c r="E84" s="12" t="s">
        <v>253</v>
      </c>
      <c r="F84" s="12" t="s">
        <v>43</v>
      </c>
      <c r="G84" s="12" t="s">
        <v>44</v>
      </c>
      <c r="H84" s="5">
        <v>179500</v>
      </c>
      <c r="I84" s="5">
        <v>179500</v>
      </c>
      <c r="J84" s="5">
        <v>83156.34</v>
      </c>
      <c r="K84" s="5">
        <v>83156.34</v>
      </c>
      <c r="L84" s="5">
        <v>83156.34</v>
      </c>
      <c r="M84" s="5">
        <v>83156.34</v>
      </c>
      <c r="N84" s="6">
        <v>0</v>
      </c>
      <c r="O84" s="5">
        <v>96343.66</v>
      </c>
      <c r="V84" s="22">
        <f t="shared" si="1"/>
        <v>83156.34</v>
      </c>
    </row>
    <row r="85" spans="1:22" hidden="1">
      <c r="A85" s="8">
        <v>26220</v>
      </c>
      <c r="C85" s="12" t="s">
        <v>256</v>
      </c>
      <c r="D85" s="8">
        <v>11</v>
      </c>
      <c r="E85" s="12" t="s">
        <v>39</v>
      </c>
      <c r="F85" s="12" t="s">
        <v>43</v>
      </c>
      <c r="G85" s="12" t="s">
        <v>44</v>
      </c>
      <c r="H85" s="5">
        <v>900000</v>
      </c>
      <c r="I85" s="5">
        <v>959374</v>
      </c>
      <c r="J85" s="5">
        <v>959373.94</v>
      </c>
      <c r="K85" s="5">
        <v>959373.94</v>
      </c>
      <c r="L85" s="5">
        <v>959373.94</v>
      </c>
      <c r="M85" s="5">
        <v>959373.94</v>
      </c>
      <c r="N85" s="6">
        <v>0</v>
      </c>
      <c r="O85" s="6">
        <v>0.06</v>
      </c>
      <c r="V85" s="22">
        <f t="shared" si="1"/>
        <v>959373.94</v>
      </c>
    </row>
    <row r="86" spans="1:22" hidden="1">
      <c r="A86" s="8">
        <v>27122</v>
      </c>
      <c r="C86" s="12" t="s">
        <v>260</v>
      </c>
      <c r="D86" s="8">
        <v>11</v>
      </c>
      <c r="E86" s="12" t="s">
        <v>39</v>
      </c>
      <c r="F86" s="12" t="s">
        <v>43</v>
      </c>
      <c r="G86" s="12" t="s">
        <v>44</v>
      </c>
      <c r="H86" s="5">
        <v>25000</v>
      </c>
      <c r="I86" s="5">
        <v>10735</v>
      </c>
      <c r="J86" s="5">
        <v>10734.4</v>
      </c>
      <c r="K86" s="5">
        <v>10734.4</v>
      </c>
      <c r="L86" s="5">
        <v>10734.4</v>
      </c>
      <c r="M86" s="5">
        <v>10734.4</v>
      </c>
      <c r="N86" s="6">
        <v>0</v>
      </c>
      <c r="O86" s="6">
        <v>0.6</v>
      </c>
      <c r="V86" s="22">
        <f t="shared" si="1"/>
        <v>10734.4</v>
      </c>
    </row>
    <row r="87" spans="1:22" hidden="1">
      <c r="A87" s="8">
        <v>27210</v>
      </c>
      <c r="B87" s="12" t="s">
        <v>264</v>
      </c>
      <c r="D87" s="8">
        <v>11</v>
      </c>
      <c r="E87" s="12" t="s">
        <v>39</v>
      </c>
      <c r="F87" s="12" t="s">
        <v>43</v>
      </c>
      <c r="G87" s="12" t="s">
        <v>44</v>
      </c>
      <c r="H87" s="5">
        <v>300000</v>
      </c>
      <c r="I87" s="5">
        <v>194125</v>
      </c>
      <c r="J87" s="5">
        <v>194124.82</v>
      </c>
      <c r="K87" s="5">
        <v>194124.82</v>
      </c>
      <c r="L87" s="5">
        <v>194124.82</v>
      </c>
      <c r="M87" s="5">
        <v>194124.82</v>
      </c>
      <c r="N87" s="6">
        <v>0</v>
      </c>
      <c r="O87" s="6">
        <v>0.18</v>
      </c>
      <c r="V87" s="22">
        <f t="shared" si="1"/>
        <v>194124.82</v>
      </c>
    </row>
    <row r="88" spans="1:22" hidden="1">
      <c r="A88" s="8">
        <v>27500</v>
      </c>
      <c r="C88" s="12" t="s">
        <v>268</v>
      </c>
      <c r="D88" s="8">
        <v>11</v>
      </c>
      <c r="E88" s="12" t="s">
        <v>39</v>
      </c>
      <c r="F88" s="12" t="s">
        <v>43</v>
      </c>
      <c r="G88" s="12" t="s">
        <v>44</v>
      </c>
      <c r="H88" s="5">
        <v>5000000</v>
      </c>
      <c r="I88" s="5">
        <v>2741220</v>
      </c>
      <c r="J88" s="5">
        <v>2741219.27</v>
      </c>
      <c r="K88" s="5">
        <v>2741219.27</v>
      </c>
      <c r="L88" s="5">
        <v>2741219.27</v>
      </c>
      <c r="M88" s="5">
        <v>2741219.27</v>
      </c>
      <c r="N88" s="6">
        <v>0</v>
      </c>
      <c r="O88" s="6">
        <v>0.73</v>
      </c>
      <c r="V88" s="22">
        <f t="shared" si="1"/>
        <v>2741219.27</v>
      </c>
    </row>
    <row r="89" spans="1:22" hidden="1">
      <c r="A89" s="8">
        <v>29100</v>
      </c>
      <c r="C89" s="12" t="s">
        <v>272</v>
      </c>
      <c r="D89" s="8">
        <v>11</v>
      </c>
      <c r="E89" s="12" t="s">
        <v>39</v>
      </c>
      <c r="F89" s="12" t="s">
        <v>43</v>
      </c>
      <c r="G89" s="12" t="s">
        <v>44</v>
      </c>
      <c r="H89" s="5">
        <v>981647</v>
      </c>
      <c r="I89" s="5">
        <v>832892</v>
      </c>
      <c r="J89" s="5">
        <v>832891.45</v>
      </c>
      <c r="K89" s="5">
        <v>832891.45</v>
      </c>
      <c r="L89" s="5">
        <v>832891.45</v>
      </c>
      <c r="M89" s="5">
        <v>790618.2</v>
      </c>
      <c r="N89" s="6">
        <v>0</v>
      </c>
      <c r="O89" s="6">
        <v>0.55000000000000004</v>
      </c>
      <c r="V89" s="22">
        <f t="shared" si="1"/>
        <v>832891.45</v>
      </c>
    </row>
    <row r="90" spans="1:22" hidden="1">
      <c r="A90" s="8">
        <v>29400</v>
      </c>
      <c r="C90" s="12" t="s">
        <v>280</v>
      </c>
      <c r="D90" s="8">
        <v>11</v>
      </c>
      <c r="E90" s="12" t="s">
        <v>39</v>
      </c>
      <c r="F90" s="12" t="s">
        <v>43</v>
      </c>
      <c r="G90" s="12" t="s">
        <v>44</v>
      </c>
      <c r="H90" s="6">
        <v>0</v>
      </c>
      <c r="I90" s="5">
        <v>230000</v>
      </c>
      <c r="J90" s="5">
        <v>230000</v>
      </c>
      <c r="K90" s="5">
        <v>230000</v>
      </c>
      <c r="L90" s="5">
        <v>230000</v>
      </c>
      <c r="M90" s="6">
        <v>0</v>
      </c>
      <c r="N90" s="6">
        <v>0</v>
      </c>
      <c r="O90" s="6">
        <v>0</v>
      </c>
      <c r="V90" s="22">
        <f t="shared" si="1"/>
        <v>230000</v>
      </c>
    </row>
    <row r="91" spans="1:22" hidden="1">
      <c r="A91" s="8">
        <v>31110</v>
      </c>
      <c r="C91" s="12" t="s">
        <v>3145</v>
      </c>
      <c r="D91" s="8">
        <v>11</v>
      </c>
      <c r="E91" s="12" t="s">
        <v>39</v>
      </c>
      <c r="F91" s="12" t="s">
        <v>43</v>
      </c>
      <c r="G91" s="12" t="s">
        <v>44</v>
      </c>
      <c r="H91" s="5">
        <v>200000</v>
      </c>
      <c r="I91" s="5">
        <v>964643</v>
      </c>
      <c r="J91" s="5">
        <v>964642.2</v>
      </c>
      <c r="K91" s="5">
        <v>964642.2</v>
      </c>
      <c r="L91" s="5">
        <v>964642.2</v>
      </c>
      <c r="M91" s="5">
        <v>956060.11</v>
      </c>
      <c r="N91" s="6">
        <v>0</v>
      </c>
      <c r="O91" s="6">
        <v>0.8</v>
      </c>
      <c r="V91" s="22">
        <f t="shared" si="1"/>
        <v>964642.2</v>
      </c>
    </row>
    <row r="92" spans="1:22" hidden="1">
      <c r="A92" s="8">
        <v>32200</v>
      </c>
      <c r="C92" s="12" t="s">
        <v>296</v>
      </c>
      <c r="D92" s="8">
        <v>11</v>
      </c>
      <c r="E92" s="12" t="s">
        <v>39</v>
      </c>
      <c r="F92" s="12" t="s">
        <v>43</v>
      </c>
      <c r="G92" s="12" t="s">
        <v>44</v>
      </c>
      <c r="H92" s="5">
        <v>5000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V92" s="22">
        <f t="shared" si="1"/>
        <v>0</v>
      </c>
    </row>
    <row r="93" spans="1:22" hidden="1">
      <c r="A93" s="8">
        <v>32310</v>
      </c>
      <c r="C93" s="12" t="s">
        <v>300</v>
      </c>
      <c r="D93" s="8">
        <v>11</v>
      </c>
      <c r="E93" s="12" t="s">
        <v>39</v>
      </c>
      <c r="F93" s="12" t="s">
        <v>43</v>
      </c>
      <c r="G93" s="12" t="s">
        <v>44</v>
      </c>
      <c r="H93" s="5">
        <v>100000</v>
      </c>
      <c r="I93" s="5">
        <v>45161</v>
      </c>
      <c r="J93" s="5">
        <v>45160.5</v>
      </c>
      <c r="K93" s="5">
        <v>45160.5</v>
      </c>
      <c r="L93" s="5">
        <v>45160.5</v>
      </c>
      <c r="M93" s="5">
        <v>45160.5</v>
      </c>
      <c r="N93" s="6">
        <v>0</v>
      </c>
      <c r="O93" s="6">
        <v>0.5</v>
      </c>
      <c r="V93" s="22">
        <f t="shared" si="1"/>
        <v>45160.5</v>
      </c>
    </row>
    <row r="94" spans="1:22" hidden="1">
      <c r="A94" s="8">
        <v>33100</v>
      </c>
      <c r="C94" s="12" t="s">
        <v>3146</v>
      </c>
      <c r="D94" s="8">
        <v>11</v>
      </c>
      <c r="E94" s="12" t="s">
        <v>39</v>
      </c>
      <c r="F94" s="12" t="s">
        <v>43</v>
      </c>
      <c r="G94" s="12" t="s">
        <v>44</v>
      </c>
      <c r="H94" s="5">
        <v>250000</v>
      </c>
      <c r="I94" s="5">
        <v>124887</v>
      </c>
      <c r="J94" s="5">
        <v>124886.75</v>
      </c>
      <c r="K94" s="5">
        <v>124886.75</v>
      </c>
      <c r="L94" s="5">
        <v>124886.75</v>
      </c>
      <c r="M94" s="5">
        <v>113090.05</v>
      </c>
      <c r="N94" s="6">
        <v>0</v>
      </c>
      <c r="O94" s="6">
        <v>0.25</v>
      </c>
      <c r="V94" s="22">
        <f t="shared" si="1"/>
        <v>124886.75</v>
      </c>
    </row>
    <row r="95" spans="1:22" hidden="1">
      <c r="A95" s="8">
        <v>33300</v>
      </c>
      <c r="C95" s="12" t="s">
        <v>312</v>
      </c>
      <c r="D95" s="8">
        <v>11</v>
      </c>
      <c r="E95" s="12" t="s">
        <v>39</v>
      </c>
      <c r="F95" s="12" t="s">
        <v>43</v>
      </c>
      <c r="G95" s="12" t="s">
        <v>44</v>
      </c>
      <c r="H95" s="5">
        <v>50000</v>
      </c>
      <c r="I95" s="5">
        <v>21724</v>
      </c>
      <c r="J95" s="5">
        <v>21723.5</v>
      </c>
      <c r="K95" s="5">
        <v>21723.5</v>
      </c>
      <c r="L95" s="5">
        <v>21723.5</v>
      </c>
      <c r="M95" s="5">
        <v>19998.5</v>
      </c>
      <c r="N95" s="6">
        <v>0</v>
      </c>
      <c r="O95" s="6">
        <v>0.5</v>
      </c>
      <c r="V95" s="22">
        <f t="shared" si="1"/>
        <v>21723.5</v>
      </c>
    </row>
    <row r="96" spans="1:22" hidden="1">
      <c r="A96" s="8">
        <v>33500</v>
      </c>
      <c r="C96" s="12" t="s">
        <v>320</v>
      </c>
      <c r="D96" s="8">
        <v>11</v>
      </c>
      <c r="E96" s="12" t="s">
        <v>39</v>
      </c>
      <c r="F96" s="12" t="s">
        <v>43</v>
      </c>
      <c r="G96" s="12" t="s">
        <v>44</v>
      </c>
      <c r="H96" s="5">
        <v>20000</v>
      </c>
      <c r="I96" s="5">
        <v>36270</v>
      </c>
      <c r="J96" s="5">
        <v>36269.9</v>
      </c>
      <c r="K96" s="5">
        <v>36269.9</v>
      </c>
      <c r="L96" s="5">
        <v>36269.9</v>
      </c>
      <c r="M96" s="5">
        <v>36269.9</v>
      </c>
      <c r="N96" s="6">
        <v>0</v>
      </c>
      <c r="O96" s="6">
        <v>0.1</v>
      </c>
      <c r="V96" s="22">
        <f t="shared" si="1"/>
        <v>36269.9</v>
      </c>
    </row>
    <row r="97" spans="1:22" hidden="1">
      <c r="A97" s="8">
        <v>34400</v>
      </c>
      <c r="C97" s="12" t="s">
        <v>324</v>
      </c>
      <c r="D97" s="8">
        <v>11</v>
      </c>
      <c r="E97" s="12" t="s">
        <v>39</v>
      </c>
      <c r="F97" s="12" t="s">
        <v>43</v>
      </c>
      <c r="G97" s="12" t="s">
        <v>44</v>
      </c>
      <c r="H97" s="5">
        <v>50000</v>
      </c>
      <c r="I97" s="5">
        <v>26386</v>
      </c>
      <c r="J97" s="5">
        <v>26385.78</v>
      </c>
      <c r="K97" s="5">
        <v>26385.78</v>
      </c>
      <c r="L97" s="5">
        <v>26385.78</v>
      </c>
      <c r="M97" s="5">
        <v>12470.78</v>
      </c>
      <c r="N97" s="6">
        <v>0</v>
      </c>
      <c r="O97" s="6">
        <v>0.22</v>
      </c>
      <c r="V97" s="22">
        <f t="shared" si="1"/>
        <v>26385.78</v>
      </c>
    </row>
    <row r="98" spans="1:22" hidden="1">
      <c r="A98" s="8">
        <v>35500</v>
      </c>
      <c r="C98" s="12" t="s">
        <v>332</v>
      </c>
      <c r="D98" s="8">
        <v>11</v>
      </c>
      <c r="E98" s="12" t="s">
        <v>39</v>
      </c>
      <c r="F98" s="12" t="s">
        <v>43</v>
      </c>
      <c r="G98" s="12" t="s">
        <v>44</v>
      </c>
      <c r="H98" s="5">
        <v>100000</v>
      </c>
      <c r="I98" s="5">
        <v>17710</v>
      </c>
      <c r="J98" s="5">
        <v>17710</v>
      </c>
      <c r="K98" s="5">
        <v>17710</v>
      </c>
      <c r="L98" s="5">
        <v>17710</v>
      </c>
      <c r="M98" s="5">
        <v>11270</v>
      </c>
      <c r="N98" s="6">
        <v>0</v>
      </c>
      <c r="O98" s="6">
        <v>0</v>
      </c>
      <c r="V98" s="22">
        <f t="shared" si="1"/>
        <v>17710</v>
      </c>
    </row>
    <row r="99" spans="1:22" hidden="1">
      <c r="A99" s="8">
        <v>35610</v>
      </c>
      <c r="B99" s="12" t="s">
        <v>1118</v>
      </c>
      <c r="D99" s="8">
        <v>11</v>
      </c>
      <c r="E99" s="12" t="s">
        <v>39</v>
      </c>
      <c r="F99" s="12" t="s">
        <v>43</v>
      </c>
      <c r="G99" s="12" t="s">
        <v>44</v>
      </c>
      <c r="H99" s="5">
        <v>50000</v>
      </c>
      <c r="I99" s="5">
        <v>1300</v>
      </c>
      <c r="J99" s="5">
        <v>1300</v>
      </c>
      <c r="K99" s="5">
        <v>1300</v>
      </c>
      <c r="L99" s="5">
        <v>1300</v>
      </c>
      <c r="M99" s="5">
        <v>1300</v>
      </c>
      <c r="N99" s="6">
        <v>0</v>
      </c>
      <c r="O99" s="6">
        <v>0</v>
      </c>
      <c r="V99" s="22">
        <f t="shared" si="1"/>
        <v>1300</v>
      </c>
    </row>
    <row r="100" spans="1:22" hidden="1">
      <c r="A100" s="8">
        <v>35620</v>
      </c>
      <c r="B100" s="12" t="s">
        <v>336</v>
      </c>
      <c r="D100" s="8">
        <v>11</v>
      </c>
      <c r="E100" s="12" t="s">
        <v>39</v>
      </c>
      <c r="F100" s="12" t="s">
        <v>43</v>
      </c>
      <c r="G100" s="12" t="s">
        <v>44</v>
      </c>
      <c r="H100" s="5">
        <v>27318</v>
      </c>
      <c r="I100" s="5">
        <v>26690</v>
      </c>
      <c r="J100" s="5">
        <v>26689.99</v>
      </c>
      <c r="K100" s="5">
        <v>26689.99</v>
      </c>
      <c r="L100" s="5">
        <v>26689.99</v>
      </c>
      <c r="M100" s="5">
        <v>7490</v>
      </c>
      <c r="N100" s="6">
        <v>0</v>
      </c>
      <c r="O100" s="6">
        <v>0.01</v>
      </c>
      <c r="V100" s="22">
        <f t="shared" si="1"/>
        <v>26689.99</v>
      </c>
    </row>
    <row r="101" spans="1:22" hidden="1">
      <c r="A101" s="8">
        <v>35650</v>
      </c>
      <c r="C101" s="12" t="s">
        <v>340</v>
      </c>
      <c r="D101" s="8">
        <v>11</v>
      </c>
      <c r="E101" s="12" t="s">
        <v>39</v>
      </c>
      <c r="F101" s="12" t="s">
        <v>43</v>
      </c>
      <c r="G101" s="12" t="s">
        <v>44</v>
      </c>
      <c r="H101" s="5">
        <v>50000</v>
      </c>
      <c r="I101" s="5">
        <v>22760</v>
      </c>
      <c r="J101" s="5">
        <v>22759.8</v>
      </c>
      <c r="K101" s="5">
        <v>22759.8</v>
      </c>
      <c r="L101" s="5">
        <v>22759.8</v>
      </c>
      <c r="M101" s="5">
        <v>21862.799999999999</v>
      </c>
      <c r="N101" s="6">
        <v>0</v>
      </c>
      <c r="O101" s="6">
        <v>0.2</v>
      </c>
      <c r="V101" s="22">
        <f t="shared" si="1"/>
        <v>22759.8</v>
      </c>
    </row>
    <row r="102" spans="1:22" hidden="1">
      <c r="A102" s="8">
        <v>35800</v>
      </c>
      <c r="C102" s="12" t="s">
        <v>344</v>
      </c>
      <c r="D102" s="8">
        <v>11</v>
      </c>
      <c r="E102" s="12" t="s">
        <v>39</v>
      </c>
      <c r="F102" s="12" t="s">
        <v>43</v>
      </c>
      <c r="G102" s="12" t="s">
        <v>44</v>
      </c>
      <c r="H102" s="5">
        <v>25000</v>
      </c>
      <c r="I102" s="5">
        <v>18073</v>
      </c>
      <c r="J102" s="5">
        <v>18072.25</v>
      </c>
      <c r="K102" s="5">
        <v>18072.25</v>
      </c>
      <c r="L102" s="5">
        <v>18072.25</v>
      </c>
      <c r="M102" s="5">
        <v>18072.25</v>
      </c>
      <c r="N102" s="6">
        <v>0</v>
      </c>
      <c r="O102" s="6">
        <v>0.75</v>
      </c>
      <c r="V102" s="22">
        <f t="shared" si="1"/>
        <v>18072.25</v>
      </c>
    </row>
    <row r="103" spans="1:22" hidden="1">
      <c r="A103" s="8">
        <v>35930</v>
      </c>
      <c r="C103" s="12" t="s">
        <v>2259</v>
      </c>
      <c r="D103" s="8">
        <v>11</v>
      </c>
      <c r="E103" s="12" t="s">
        <v>39</v>
      </c>
      <c r="F103" s="12" t="s">
        <v>43</v>
      </c>
      <c r="G103" s="12" t="s">
        <v>44</v>
      </c>
      <c r="H103" s="5">
        <v>50000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V103" s="22">
        <f t="shared" si="1"/>
        <v>0</v>
      </c>
    </row>
    <row r="104" spans="1:22" hidden="1">
      <c r="A104" s="8">
        <v>36400</v>
      </c>
      <c r="C104" s="12" t="s">
        <v>352</v>
      </c>
      <c r="D104" s="8">
        <v>11</v>
      </c>
      <c r="E104" s="12" t="s">
        <v>39</v>
      </c>
      <c r="F104" s="12" t="s">
        <v>43</v>
      </c>
      <c r="G104" s="12" t="s">
        <v>44</v>
      </c>
      <c r="H104" s="5">
        <v>25000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V104" s="22">
        <f t="shared" si="1"/>
        <v>0</v>
      </c>
    </row>
    <row r="105" spans="1:22" hidden="1">
      <c r="A105" s="8">
        <v>36930</v>
      </c>
      <c r="C105" s="12" t="s">
        <v>364</v>
      </c>
      <c r="D105" s="8">
        <v>11</v>
      </c>
      <c r="E105" s="12" t="s">
        <v>39</v>
      </c>
      <c r="F105" s="12" t="s">
        <v>43</v>
      </c>
      <c r="G105" s="12" t="s">
        <v>44</v>
      </c>
      <c r="H105" s="6">
        <v>0</v>
      </c>
      <c r="I105" s="5">
        <v>14905</v>
      </c>
      <c r="J105" s="5">
        <v>14904.5</v>
      </c>
      <c r="K105" s="5">
        <v>14904.5</v>
      </c>
      <c r="L105" s="5">
        <v>14904.5</v>
      </c>
      <c r="M105" s="5">
        <v>11178.5</v>
      </c>
      <c r="N105" s="6">
        <v>0</v>
      </c>
      <c r="O105" s="6">
        <v>0.5</v>
      </c>
      <c r="V105" s="22">
        <f t="shared" si="1"/>
        <v>14904.5</v>
      </c>
    </row>
    <row r="106" spans="1:22" hidden="1">
      <c r="A106" s="8">
        <v>39100</v>
      </c>
      <c r="C106" s="12" t="s">
        <v>368</v>
      </c>
      <c r="D106" s="8">
        <v>11</v>
      </c>
      <c r="E106" s="12" t="s">
        <v>39</v>
      </c>
      <c r="F106" s="12" t="s">
        <v>43</v>
      </c>
      <c r="G106" s="12" t="s">
        <v>44</v>
      </c>
      <c r="H106" s="5">
        <v>200000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V106" s="22">
        <f t="shared" si="1"/>
        <v>0</v>
      </c>
    </row>
    <row r="107" spans="1:22" hidden="1">
      <c r="A107" s="8">
        <v>39200</v>
      </c>
      <c r="C107" s="12" t="s">
        <v>372</v>
      </c>
      <c r="D107" s="8">
        <v>11</v>
      </c>
      <c r="E107" s="12" t="s">
        <v>39</v>
      </c>
      <c r="F107" s="12" t="s">
        <v>43</v>
      </c>
      <c r="G107" s="12" t="s">
        <v>44</v>
      </c>
      <c r="H107" s="5">
        <v>195638</v>
      </c>
      <c r="I107" s="5">
        <v>159178</v>
      </c>
      <c r="J107" s="5">
        <v>159177.20000000001</v>
      </c>
      <c r="K107" s="5">
        <v>159177.20000000001</v>
      </c>
      <c r="L107" s="5">
        <v>159177.20000000001</v>
      </c>
      <c r="M107" s="5">
        <v>134081.17000000001</v>
      </c>
      <c r="N107" s="6">
        <v>0</v>
      </c>
      <c r="O107" s="6">
        <v>0.8</v>
      </c>
      <c r="V107" s="22">
        <f t="shared" si="1"/>
        <v>159177.20000000001</v>
      </c>
    </row>
    <row r="108" spans="1:22" hidden="1">
      <c r="A108" s="8">
        <v>39300</v>
      </c>
      <c r="C108" s="12" t="s">
        <v>376</v>
      </c>
      <c r="D108" s="8">
        <v>11</v>
      </c>
      <c r="E108" s="12" t="s">
        <v>39</v>
      </c>
      <c r="F108" s="12" t="s">
        <v>43</v>
      </c>
      <c r="G108" s="12" t="s">
        <v>44</v>
      </c>
      <c r="H108" s="5">
        <v>100000</v>
      </c>
      <c r="I108" s="5">
        <v>69859</v>
      </c>
      <c r="J108" s="5">
        <v>69858.960000000006</v>
      </c>
      <c r="K108" s="5">
        <v>69858.960000000006</v>
      </c>
      <c r="L108" s="5">
        <v>69858.960000000006</v>
      </c>
      <c r="M108" s="5">
        <v>1604.16</v>
      </c>
      <c r="N108" s="6">
        <v>0</v>
      </c>
      <c r="O108" s="6">
        <v>0.04</v>
      </c>
      <c r="V108" s="22">
        <f t="shared" si="1"/>
        <v>69858.960000000006</v>
      </c>
    </row>
    <row r="109" spans="1:22" hidden="1">
      <c r="A109" s="8">
        <v>39400</v>
      </c>
      <c r="C109" s="12" t="s">
        <v>380</v>
      </c>
      <c r="D109" s="8">
        <v>11</v>
      </c>
      <c r="E109" s="12" t="s">
        <v>39</v>
      </c>
      <c r="F109" s="12" t="s">
        <v>43</v>
      </c>
      <c r="G109" s="12" t="s">
        <v>44</v>
      </c>
      <c r="H109" s="6">
        <v>0</v>
      </c>
      <c r="I109" s="5">
        <v>3790</v>
      </c>
      <c r="J109" s="5">
        <v>3789.89</v>
      </c>
      <c r="K109" s="5">
        <v>3789.89</v>
      </c>
      <c r="L109" s="5">
        <v>3789.89</v>
      </c>
      <c r="M109" s="5">
        <v>3789.89</v>
      </c>
      <c r="N109" s="6">
        <v>0</v>
      </c>
      <c r="O109" s="6">
        <v>0.11</v>
      </c>
      <c r="V109" s="22">
        <f t="shared" si="1"/>
        <v>3789.89</v>
      </c>
    </row>
    <row r="110" spans="1:22" hidden="1">
      <c r="A110" s="8">
        <v>39600</v>
      </c>
      <c r="C110" s="12" t="s">
        <v>384</v>
      </c>
      <c r="D110" s="8">
        <v>11</v>
      </c>
      <c r="E110" s="12" t="s">
        <v>39</v>
      </c>
      <c r="F110" s="12" t="s">
        <v>43</v>
      </c>
      <c r="G110" s="12" t="s">
        <v>44</v>
      </c>
      <c r="H110" s="5">
        <v>100000</v>
      </c>
      <c r="I110" s="5">
        <v>46918</v>
      </c>
      <c r="J110" s="5">
        <v>46917.29</v>
      </c>
      <c r="K110" s="5">
        <v>46917.29</v>
      </c>
      <c r="L110" s="5">
        <v>46917.29</v>
      </c>
      <c r="M110" s="5">
        <v>36014.800000000003</v>
      </c>
      <c r="N110" s="6">
        <v>0</v>
      </c>
      <c r="O110" s="6">
        <v>0.71</v>
      </c>
      <c r="V110" s="22">
        <f t="shared" si="1"/>
        <v>46917.29</v>
      </c>
    </row>
    <row r="111" spans="1:22" hidden="1">
      <c r="A111" s="8">
        <v>42110</v>
      </c>
      <c r="C111" s="12" t="s">
        <v>1190</v>
      </c>
      <c r="D111" s="8">
        <v>11</v>
      </c>
      <c r="E111" s="12" t="s">
        <v>39</v>
      </c>
      <c r="F111" s="12" t="s">
        <v>43</v>
      </c>
      <c r="G111" s="12" t="s">
        <v>44</v>
      </c>
      <c r="H111" s="5">
        <v>50000</v>
      </c>
      <c r="I111" s="5">
        <v>13087</v>
      </c>
      <c r="J111" s="5">
        <v>13087</v>
      </c>
      <c r="K111" s="5">
        <v>13087</v>
      </c>
      <c r="L111" s="5">
        <v>13087</v>
      </c>
      <c r="M111" s="5">
        <v>13087</v>
      </c>
      <c r="N111" s="6">
        <v>0</v>
      </c>
      <c r="O111" s="6">
        <v>0</v>
      </c>
      <c r="V111" s="22">
        <f t="shared" si="1"/>
        <v>13087</v>
      </c>
    </row>
    <row r="112" spans="1:22" hidden="1">
      <c r="A112" s="8">
        <v>42140</v>
      </c>
      <c r="C112" s="12" t="s">
        <v>2355</v>
      </c>
      <c r="D112" s="8">
        <v>11</v>
      </c>
      <c r="E112" s="12" t="s">
        <v>39</v>
      </c>
      <c r="F112" s="12" t="s">
        <v>43</v>
      </c>
      <c r="G112" s="12" t="s">
        <v>44</v>
      </c>
      <c r="H112" s="5">
        <v>100000</v>
      </c>
      <c r="I112" s="5">
        <v>239994</v>
      </c>
      <c r="J112" s="5">
        <v>239993.5</v>
      </c>
      <c r="K112" s="5">
        <v>239993.5</v>
      </c>
      <c r="L112" s="5">
        <v>239993.5</v>
      </c>
      <c r="M112" s="5">
        <v>239993.5</v>
      </c>
      <c r="N112" s="6">
        <v>0</v>
      </c>
      <c r="O112" s="6">
        <v>0.5</v>
      </c>
      <c r="V112" s="22">
        <f t="shared" si="1"/>
        <v>239993.5</v>
      </c>
    </row>
    <row r="113" spans="1:22" hidden="1">
      <c r="A113" s="8">
        <v>42310</v>
      </c>
      <c r="C113" s="12" t="s">
        <v>3147</v>
      </c>
      <c r="D113" s="8">
        <v>11</v>
      </c>
      <c r="E113" s="12" t="s">
        <v>39</v>
      </c>
      <c r="F113" s="12" t="s">
        <v>43</v>
      </c>
      <c r="G113" s="12" t="s">
        <v>44</v>
      </c>
      <c r="H113" s="5">
        <v>30000</v>
      </c>
      <c r="I113" s="5">
        <v>27553</v>
      </c>
      <c r="J113" s="5">
        <v>27552.42</v>
      </c>
      <c r="K113" s="5">
        <v>27552.42</v>
      </c>
      <c r="L113" s="5">
        <v>27552.42</v>
      </c>
      <c r="M113" s="5">
        <v>27552.42</v>
      </c>
      <c r="N113" s="6">
        <v>0</v>
      </c>
      <c r="O113" s="6">
        <v>0.57999999999999996</v>
      </c>
      <c r="V113" s="22">
        <f t="shared" si="1"/>
        <v>27552.42</v>
      </c>
    </row>
    <row r="114" spans="1:22" hidden="1">
      <c r="A114" s="8">
        <v>51240</v>
      </c>
      <c r="C114" s="12" t="s">
        <v>3141</v>
      </c>
      <c r="D114" s="8">
        <v>11</v>
      </c>
      <c r="E114" s="12" t="s">
        <v>39</v>
      </c>
      <c r="F114" s="12" t="s">
        <v>43</v>
      </c>
      <c r="G114" s="12" t="s">
        <v>44</v>
      </c>
      <c r="H114" s="6">
        <v>0</v>
      </c>
      <c r="I114" s="5">
        <v>34329</v>
      </c>
      <c r="J114" s="5">
        <v>34328.559999999998</v>
      </c>
      <c r="K114" s="5">
        <v>34328.559999999998</v>
      </c>
      <c r="L114" s="5">
        <v>34328.559999999998</v>
      </c>
      <c r="M114" s="5">
        <v>34328.559999999998</v>
      </c>
      <c r="N114" s="6">
        <v>0</v>
      </c>
      <c r="O114" s="6">
        <v>0.44</v>
      </c>
      <c r="V114" s="22">
        <f t="shared" si="1"/>
        <v>34328.559999999998</v>
      </c>
    </row>
    <row r="115" spans="1:22" hidden="1">
      <c r="B115" s="14" t="s">
        <v>38</v>
      </c>
      <c r="C115" s="14" t="s">
        <v>433</v>
      </c>
      <c r="D115" s="14" t="s">
        <v>434</v>
      </c>
      <c r="H115" s="5">
        <v>5076805</v>
      </c>
      <c r="I115" s="5">
        <v>4432311</v>
      </c>
      <c r="J115" s="5">
        <v>4432308.58</v>
      </c>
      <c r="K115" s="5">
        <v>4432308.58</v>
      </c>
      <c r="L115" s="5">
        <v>4432308.58</v>
      </c>
      <c r="M115" s="5">
        <v>4327091.6500000004</v>
      </c>
      <c r="N115" s="6">
        <v>0</v>
      </c>
      <c r="O115" s="6">
        <v>2.42</v>
      </c>
      <c r="V115" s="22">
        <f t="shared" si="1"/>
        <v>4432308.58</v>
      </c>
    </row>
    <row r="116" spans="1:22" hidden="1">
      <c r="V116" s="20"/>
    </row>
    <row r="117" spans="1:22" hidden="1">
      <c r="A117" s="14" t="s">
        <v>188</v>
      </c>
      <c r="V117" s="20"/>
    </row>
    <row r="118" spans="1:22" hidden="1">
      <c r="V118" s="20"/>
    </row>
    <row r="119" spans="1:22" hidden="1">
      <c r="A119" s="11" t="s">
        <v>0</v>
      </c>
      <c r="V119" s="20"/>
    </row>
    <row r="120" spans="1:22" hidden="1">
      <c r="A120" s="11" t="s">
        <v>1</v>
      </c>
      <c r="V120" s="20"/>
    </row>
    <row r="121" spans="1:22" hidden="1">
      <c r="A121" s="12" t="s">
        <v>3134</v>
      </c>
      <c r="V121" s="20"/>
    </row>
    <row r="122" spans="1:22" hidden="1">
      <c r="A122" s="12" t="s">
        <v>3135</v>
      </c>
      <c r="V122" s="20"/>
    </row>
    <row r="123" spans="1:22" hidden="1">
      <c r="V123" s="20"/>
    </row>
    <row r="124" spans="1:22" hidden="1">
      <c r="G124" s="12" t="s">
        <v>4</v>
      </c>
      <c r="H124" s="12" t="s">
        <v>3136</v>
      </c>
      <c r="J124" s="12" t="s">
        <v>3137</v>
      </c>
      <c r="N124" s="12" t="s">
        <v>7</v>
      </c>
      <c r="V124" s="20"/>
    </row>
    <row r="125" spans="1:22" hidden="1">
      <c r="B125" s="13" t="s">
        <v>8</v>
      </c>
      <c r="V125" s="20"/>
    </row>
    <row r="126" spans="1:22" hidden="1">
      <c r="H126" s="12" t="s">
        <v>9</v>
      </c>
      <c r="O126" s="12" t="s">
        <v>3148</v>
      </c>
      <c r="V126" s="20"/>
    </row>
    <row r="127" spans="1:22" hidden="1">
      <c r="A127" s="12" t="s">
        <v>11</v>
      </c>
      <c r="C127" s="12" t="s">
        <v>12</v>
      </c>
      <c r="D127" s="12" t="s">
        <v>13</v>
      </c>
      <c r="E127" s="12" t="s">
        <v>14</v>
      </c>
      <c r="G127" s="12" t="s">
        <v>15</v>
      </c>
      <c r="H127" s="12" t="s">
        <v>16</v>
      </c>
      <c r="I127" s="12" t="s">
        <v>16</v>
      </c>
      <c r="J127" s="12" t="s">
        <v>18</v>
      </c>
      <c r="K127" s="12" t="s">
        <v>19</v>
      </c>
      <c r="L127" s="12" t="s">
        <v>20</v>
      </c>
      <c r="M127" s="12" t="s">
        <v>21</v>
      </c>
      <c r="N127" s="12" t="s">
        <v>22</v>
      </c>
      <c r="O127" s="12" t="s">
        <v>23</v>
      </c>
      <c r="V127" s="22" t="str">
        <f>L127</f>
        <v>DEVENGADO</v>
      </c>
    </row>
    <row r="128" spans="1:22" hidden="1">
      <c r="A128" s="12" t="s">
        <v>24</v>
      </c>
      <c r="H128" s="12" t="s">
        <v>25</v>
      </c>
      <c r="I128" s="12" t="s">
        <v>26</v>
      </c>
      <c r="V128" s="22">
        <f t="shared" ref="V128:V176" si="2">L128</f>
        <v>0</v>
      </c>
    </row>
    <row r="129" spans="1:22" hidden="1">
      <c r="A129" s="8">
        <v>11100</v>
      </c>
      <c r="B129" s="12" t="s">
        <v>41</v>
      </c>
      <c r="D129" s="8">
        <v>11</v>
      </c>
      <c r="E129" s="12" t="s">
        <v>39</v>
      </c>
      <c r="F129" s="12" t="s">
        <v>43</v>
      </c>
      <c r="G129" s="12" t="s">
        <v>44</v>
      </c>
      <c r="H129" s="5">
        <v>3627336</v>
      </c>
      <c r="I129" s="5">
        <v>3206180</v>
      </c>
      <c r="J129" s="5">
        <v>3206180</v>
      </c>
      <c r="K129" s="5">
        <v>3206180</v>
      </c>
      <c r="L129" s="5">
        <v>3206180</v>
      </c>
      <c r="M129" s="5">
        <v>3206180</v>
      </c>
      <c r="N129" s="6">
        <v>0</v>
      </c>
      <c r="P129" s="6">
        <v>0</v>
      </c>
      <c r="V129" s="22">
        <f t="shared" si="2"/>
        <v>3206180</v>
      </c>
    </row>
    <row r="130" spans="1:22" hidden="1">
      <c r="A130" s="8">
        <v>11510</v>
      </c>
      <c r="B130" s="12" t="s">
        <v>45</v>
      </c>
      <c r="D130" s="8">
        <v>11</v>
      </c>
      <c r="E130" s="12" t="s">
        <v>39</v>
      </c>
      <c r="F130" s="12" t="s">
        <v>43</v>
      </c>
      <c r="G130" s="12" t="s">
        <v>44</v>
      </c>
      <c r="H130" s="5">
        <v>302278</v>
      </c>
      <c r="I130" s="5">
        <v>215964</v>
      </c>
      <c r="J130" s="5">
        <v>215963.83</v>
      </c>
      <c r="K130" s="5">
        <v>215963.83</v>
      </c>
      <c r="L130" s="5">
        <v>215963.83</v>
      </c>
      <c r="M130" s="5">
        <v>215963.83</v>
      </c>
      <c r="N130" s="6">
        <v>0</v>
      </c>
      <c r="P130" s="6">
        <v>0.17</v>
      </c>
      <c r="V130" s="22">
        <f t="shared" si="2"/>
        <v>215963.83</v>
      </c>
    </row>
    <row r="131" spans="1:22" hidden="1">
      <c r="A131" s="8">
        <v>11520</v>
      </c>
      <c r="B131" s="12" t="s">
        <v>49</v>
      </c>
      <c r="D131" s="8">
        <v>11</v>
      </c>
      <c r="E131" s="12" t="s">
        <v>39</v>
      </c>
      <c r="F131" s="12" t="s">
        <v>43</v>
      </c>
      <c r="G131" s="12" t="s">
        <v>44</v>
      </c>
      <c r="H131" s="5">
        <v>302278</v>
      </c>
      <c r="I131" s="5">
        <v>235762</v>
      </c>
      <c r="J131" s="5">
        <v>235761.39</v>
      </c>
      <c r="K131" s="5">
        <v>235761.39</v>
      </c>
      <c r="L131" s="5">
        <v>235761.39</v>
      </c>
      <c r="M131" s="5">
        <v>235761.39</v>
      </c>
      <c r="N131" s="6">
        <v>0</v>
      </c>
      <c r="P131" s="6">
        <v>0.61</v>
      </c>
      <c r="V131" s="22">
        <f t="shared" si="2"/>
        <v>235761.39</v>
      </c>
    </row>
    <row r="132" spans="1:22" hidden="1">
      <c r="A132" s="8">
        <v>11600</v>
      </c>
      <c r="B132" s="12" t="s">
        <v>53</v>
      </c>
      <c r="D132" s="8">
        <v>11</v>
      </c>
      <c r="E132" s="12" t="s">
        <v>39</v>
      </c>
      <c r="F132" s="12" t="s">
        <v>43</v>
      </c>
      <c r="G132" s="12" t="s">
        <v>44</v>
      </c>
      <c r="H132" s="5">
        <v>215064</v>
      </c>
      <c r="I132" s="5">
        <v>205854</v>
      </c>
      <c r="J132" s="5">
        <v>205853.58</v>
      </c>
      <c r="K132" s="5">
        <v>205853.58</v>
      </c>
      <c r="L132" s="5">
        <v>205853.58</v>
      </c>
      <c r="M132" s="5">
        <v>205853.58</v>
      </c>
      <c r="N132" s="6">
        <v>0</v>
      </c>
      <c r="P132" s="6">
        <v>0.42</v>
      </c>
      <c r="V132" s="22">
        <f t="shared" si="2"/>
        <v>205853.58</v>
      </c>
    </row>
    <row r="133" spans="1:22" hidden="1">
      <c r="A133" s="8">
        <v>11710</v>
      </c>
      <c r="B133" s="12" t="s">
        <v>57</v>
      </c>
      <c r="D133" s="8">
        <v>11</v>
      </c>
      <c r="E133" s="12" t="s">
        <v>39</v>
      </c>
      <c r="F133" s="12" t="s">
        <v>43</v>
      </c>
      <c r="G133" s="12" t="s">
        <v>44</v>
      </c>
      <c r="H133" s="5">
        <v>525964</v>
      </c>
      <c r="I133" s="5">
        <v>471108</v>
      </c>
      <c r="J133" s="5">
        <v>471107.42</v>
      </c>
      <c r="K133" s="5">
        <v>471107.42</v>
      </c>
      <c r="L133" s="5">
        <v>471107.42</v>
      </c>
      <c r="M133" s="5">
        <v>365890.49</v>
      </c>
      <c r="N133" s="6">
        <v>0</v>
      </c>
      <c r="P133" s="6">
        <v>0.57999999999999996</v>
      </c>
      <c r="V133" s="22">
        <f t="shared" si="2"/>
        <v>471107.42</v>
      </c>
    </row>
    <row r="134" spans="1:22" hidden="1">
      <c r="B134" s="12" t="s">
        <v>3139</v>
      </c>
      <c r="V134" s="22">
        <f t="shared" si="2"/>
        <v>0</v>
      </c>
    </row>
    <row r="135" spans="1:22" hidden="1">
      <c r="B135" s="12" t="s">
        <v>3140</v>
      </c>
      <c r="V135" s="22">
        <f t="shared" si="2"/>
        <v>0</v>
      </c>
    </row>
    <row r="136" spans="1:22" hidden="1">
      <c r="A136" s="8">
        <v>11750</v>
      </c>
      <c r="B136" s="12" t="s">
        <v>62</v>
      </c>
      <c r="D136" s="8">
        <v>11</v>
      </c>
      <c r="E136" s="12" t="s">
        <v>39</v>
      </c>
      <c r="F136" s="12" t="s">
        <v>43</v>
      </c>
      <c r="G136" s="12" t="s">
        <v>44</v>
      </c>
      <c r="H136" s="5">
        <v>103885</v>
      </c>
      <c r="I136" s="5">
        <v>96247</v>
      </c>
      <c r="J136" s="5">
        <v>96246.36</v>
      </c>
      <c r="K136" s="5">
        <v>96246.36</v>
      </c>
      <c r="L136" s="5">
        <v>96246.36</v>
      </c>
      <c r="M136" s="5">
        <v>96246.36</v>
      </c>
      <c r="N136" s="6">
        <v>0</v>
      </c>
      <c r="P136" s="6">
        <v>0.64</v>
      </c>
      <c r="V136" s="22">
        <f t="shared" si="2"/>
        <v>96246.36</v>
      </c>
    </row>
    <row r="137" spans="1:22" hidden="1">
      <c r="A137" s="8">
        <v>51240</v>
      </c>
      <c r="B137" s="12" t="s">
        <v>3141</v>
      </c>
      <c r="D137" s="8">
        <v>11</v>
      </c>
      <c r="E137" s="12" t="s">
        <v>39</v>
      </c>
      <c r="F137" s="12" t="s">
        <v>43</v>
      </c>
      <c r="G137" s="12" t="s">
        <v>44</v>
      </c>
      <c r="H137" s="6">
        <v>0</v>
      </c>
      <c r="I137" s="5">
        <v>1196</v>
      </c>
      <c r="J137" s="5">
        <v>1196</v>
      </c>
      <c r="K137" s="5">
        <v>1196</v>
      </c>
      <c r="L137" s="5">
        <v>1196</v>
      </c>
      <c r="M137" s="5">
        <v>1196</v>
      </c>
      <c r="N137" s="6">
        <v>0</v>
      </c>
      <c r="P137" s="6">
        <v>0</v>
      </c>
      <c r="V137" s="22">
        <f t="shared" si="2"/>
        <v>1196</v>
      </c>
    </row>
    <row r="138" spans="1:22" hidden="1">
      <c r="A138" s="14" t="s">
        <v>38</v>
      </c>
      <c r="B138" s="14" t="s">
        <v>465</v>
      </c>
      <c r="C138" s="14" t="s">
        <v>466</v>
      </c>
      <c r="H138" s="5">
        <v>2049746</v>
      </c>
      <c r="I138" s="5">
        <v>1549027</v>
      </c>
      <c r="J138" s="5">
        <v>1549023.55</v>
      </c>
      <c r="K138" s="5">
        <v>1549023.55</v>
      </c>
      <c r="L138" s="5">
        <v>1549023.55</v>
      </c>
      <c r="M138" s="5">
        <v>1506371.35</v>
      </c>
      <c r="N138" s="6">
        <v>0</v>
      </c>
      <c r="P138" s="6">
        <v>3.45</v>
      </c>
      <c r="V138" s="22">
        <f t="shared" si="2"/>
        <v>1549023.55</v>
      </c>
    </row>
    <row r="139" spans="1:22" hidden="1">
      <c r="A139" s="8">
        <v>11100</v>
      </c>
      <c r="B139" s="12" t="s">
        <v>41</v>
      </c>
      <c r="D139" s="8">
        <v>11</v>
      </c>
      <c r="E139" s="12" t="s">
        <v>39</v>
      </c>
      <c r="F139" s="12" t="s">
        <v>43</v>
      </c>
      <c r="G139" s="12" t="s">
        <v>44</v>
      </c>
      <c r="H139" s="5">
        <v>1461612</v>
      </c>
      <c r="I139" s="5">
        <v>1115568</v>
      </c>
      <c r="J139" s="5">
        <v>1115567.1299999999</v>
      </c>
      <c r="K139" s="5">
        <v>1115567.1299999999</v>
      </c>
      <c r="L139" s="5">
        <v>1115567.1299999999</v>
      </c>
      <c r="M139" s="5">
        <v>1115567.1299999999</v>
      </c>
      <c r="N139" s="6">
        <v>0</v>
      </c>
      <c r="P139" s="6">
        <v>0.87</v>
      </c>
      <c r="V139" s="22">
        <f t="shared" si="2"/>
        <v>1115567.1299999999</v>
      </c>
    </row>
    <row r="140" spans="1:22" hidden="1">
      <c r="A140" s="8">
        <v>11510</v>
      </c>
      <c r="B140" s="12" t="s">
        <v>45</v>
      </c>
      <c r="D140" s="8">
        <v>11</v>
      </c>
      <c r="E140" s="12" t="s">
        <v>39</v>
      </c>
      <c r="F140" s="12" t="s">
        <v>43</v>
      </c>
      <c r="G140" s="12" t="s">
        <v>44</v>
      </c>
      <c r="H140" s="5">
        <v>121801</v>
      </c>
      <c r="I140" s="5">
        <v>93373</v>
      </c>
      <c r="J140" s="5">
        <v>93372.26</v>
      </c>
      <c r="K140" s="5">
        <v>93372.26</v>
      </c>
      <c r="L140" s="5">
        <v>93372.26</v>
      </c>
      <c r="M140" s="5">
        <v>93372.26</v>
      </c>
      <c r="N140" s="6">
        <v>0</v>
      </c>
      <c r="P140" s="6">
        <v>0.74</v>
      </c>
      <c r="V140" s="22">
        <f t="shared" si="2"/>
        <v>93372.26</v>
      </c>
    </row>
    <row r="141" spans="1:22" hidden="1">
      <c r="A141" s="8">
        <v>11520</v>
      </c>
      <c r="B141" s="12" t="s">
        <v>49</v>
      </c>
      <c r="D141" s="8">
        <v>11</v>
      </c>
      <c r="E141" s="12" t="s">
        <v>39</v>
      </c>
      <c r="F141" s="12" t="s">
        <v>43</v>
      </c>
      <c r="G141" s="12" t="s">
        <v>44</v>
      </c>
      <c r="H141" s="5">
        <v>121801</v>
      </c>
      <c r="I141" s="5">
        <v>79054</v>
      </c>
      <c r="J141" s="5">
        <v>79053.759999999995</v>
      </c>
      <c r="K141" s="5">
        <v>79053.759999999995</v>
      </c>
      <c r="L141" s="5">
        <v>79053.759999999995</v>
      </c>
      <c r="M141" s="5">
        <v>79053.759999999995</v>
      </c>
      <c r="N141" s="6">
        <v>0</v>
      </c>
      <c r="P141" s="6">
        <v>0.24</v>
      </c>
      <c r="V141" s="22">
        <f t="shared" si="2"/>
        <v>79053.759999999995</v>
      </c>
    </row>
    <row r="142" spans="1:22" hidden="1">
      <c r="A142" s="8">
        <v>11600</v>
      </c>
      <c r="B142" s="12" t="s">
        <v>53</v>
      </c>
      <c r="D142" s="8">
        <v>11</v>
      </c>
      <c r="E142" s="12" t="s">
        <v>39</v>
      </c>
      <c r="F142" s="12" t="s">
        <v>43</v>
      </c>
      <c r="G142" s="12" t="s">
        <v>44</v>
      </c>
      <c r="H142" s="5">
        <v>89821</v>
      </c>
      <c r="I142" s="5">
        <v>62894</v>
      </c>
      <c r="J142" s="5">
        <v>62894</v>
      </c>
      <c r="K142" s="5">
        <v>62894</v>
      </c>
      <c r="L142" s="5">
        <v>62894</v>
      </c>
      <c r="M142" s="5">
        <v>62894</v>
      </c>
      <c r="N142" s="6">
        <v>0</v>
      </c>
      <c r="P142" s="6">
        <v>0</v>
      </c>
      <c r="V142" s="22">
        <f t="shared" si="2"/>
        <v>62894</v>
      </c>
    </row>
    <row r="143" spans="1:22" hidden="1">
      <c r="A143" s="8">
        <v>11710</v>
      </c>
      <c r="B143" s="12" t="s">
        <v>57</v>
      </c>
      <c r="D143" s="8">
        <v>11</v>
      </c>
      <c r="E143" s="12" t="s">
        <v>39</v>
      </c>
      <c r="F143" s="12" t="s">
        <v>43</v>
      </c>
      <c r="G143" s="12" t="s">
        <v>44</v>
      </c>
      <c r="H143" s="5">
        <v>211934</v>
      </c>
      <c r="I143" s="5">
        <v>161758</v>
      </c>
      <c r="J143" s="5">
        <v>161757.26999999999</v>
      </c>
      <c r="K143" s="5">
        <v>161757.26999999999</v>
      </c>
      <c r="L143" s="5">
        <v>161757.26999999999</v>
      </c>
      <c r="M143" s="5">
        <v>119105.07</v>
      </c>
      <c r="N143" s="6">
        <v>0</v>
      </c>
      <c r="P143" s="6">
        <v>0.73</v>
      </c>
      <c r="V143" s="22">
        <f t="shared" si="2"/>
        <v>161757.26999999999</v>
      </c>
    </row>
    <row r="144" spans="1:22" hidden="1">
      <c r="B144" s="12" t="s">
        <v>3139</v>
      </c>
      <c r="V144" s="22">
        <f t="shared" si="2"/>
        <v>0</v>
      </c>
    </row>
    <row r="145" spans="1:22" hidden="1">
      <c r="B145" s="12" t="s">
        <v>3140</v>
      </c>
      <c r="V145" s="22">
        <f t="shared" si="2"/>
        <v>0</v>
      </c>
    </row>
    <row r="146" spans="1:22" hidden="1">
      <c r="A146" s="8">
        <v>11750</v>
      </c>
      <c r="B146" s="12" t="s">
        <v>62</v>
      </c>
      <c r="D146" s="8">
        <v>11</v>
      </c>
      <c r="E146" s="12" t="s">
        <v>39</v>
      </c>
      <c r="F146" s="12" t="s">
        <v>43</v>
      </c>
      <c r="G146" s="12" t="s">
        <v>44</v>
      </c>
      <c r="H146" s="5">
        <v>42777</v>
      </c>
      <c r="I146" s="5">
        <v>34629</v>
      </c>
      <c r="J146" s="5">
        <v>34628.32</v>
      </c>
      <c r="K146" s="5">
        <v>34628.32</v>
      </c>
      <c r="L146" s="5">
        <v>34628.32</v>
      </c>
      <c r="M146" s="5">
        <v>34628.32</v>
      </c>
      <c r="N146" s="6">
        <v>0</v>
      </c>
      <c r="P146" s="6">
        <v>0.68</v>
      </c>
      <c r="V146" s="22">
        <f t="shared" si="2"/>
        <v>34628.32</v>
      </c>
    </row>
    <row r="147" spans="1:22" hidden="1">
      <c r="A147" s="8">
        <v>51240</v>
      </c>
      <c r="B147" s="12" t="s">
        <v>3141</v>
      </c>
      <c r="D147" s="8">
        <v>11</v>
      </c>
      <c r="E147" s="12" t="s">
        <v>39</v>
      </c>
      <c r="F147" s="12" t="s">
        <v>43</v>
      </c>
      <c r="G147" s="12" t="s">
        <v>44</v>
      </c>
      <c r="H147" s="6">
        <v>0</v>
      </c>
      <c r="I147" s="5">
        <v>1751</v>
      </c>
      <c r="J147" s="5">
        <v>1750.81</v>
      </c>
      <c r="K147" s="5">
        <v>1750.81</v>
      </c>
      <c r="L147" s="5">
        <v>1750.81</v>
      </c>
      <c r="M147" s="5">
        <v>1750.81</v>
      </c>
      <c r="N147" s="6">
        <v>0</v>
      </c>
      <c r="P147" s="6">
        <v>0.19</v>
      </c>
      <c r="V147" s="22">
        <f t="shared" si="2"/>
        <v>1750.81</v>
      </c>
    </row>
    <row r="148" spans="1:22" hidden="1">
      <c r="A148" s="14" t="s">
        <v>38</v>
      </c>
      <c r="B148" s="14" t="s">
        <v>493</v>
      </c>
      <c r="C148" s="14" t="s">
        <v>494</v>
      </c>
      <c r="H148" s="5">
        <v>2664088</v>
      </c>
      <c r="I148" s="5">
        <v>2257157</v>
      </c>
      <c r="J148" s="5">
        <v>2257156.02</v>
      </c>
      <c r="K148" s="5">
        <v>2257156.02</v>
      </c>
      <c r="L148" s="5">
        <v>2257156.02</v>
      </c>
      <c r="M148" s="5">
        <v>2201477.31</v>
      </c>
      <c r="N148" s="6">
        <v>0</v>
      </c>
      <c r="P148" s="6">
        <v>0.98</v>
      </c>
      <c r="V148" s="22">
        <f t="shared" si="2"/>
        <v>2257156.02</v>
      </c>
    </row>
    <row r="149" spans="1:22" hidden="1">
      <c r="A149" s="8">
        <v>11100</v>
      </c>
      <c r="B149" s="12" t="s">
        <v>41</v>
      </c>
      <c r="D149" s="8">
        <v>11</v>
      </c>
      <c r="E149" s="12" t="s">
        <v>39</v>
      </c>
      <c r="F149" s="12" t="s">
        <v>43</v>
      </c>
      <c r="G149" s="12" t="s">
        <v>44</v>
      </c>
      <c r="H149" s="5">
        <v>1893756</v>
      </c>
      <c r="I149" s="5">
        <v>1579408</v>
      </c>
      <c r="J149" s="5">
        <v>1579408</v>
      </c>
      <c r="K149" s="5">
        <v>1579408</v>
      </c>
      <c r="L149" s="5">
        <v>1579408</v>
      </c>
      <c r="M149" s="5">
        <v>1579408</v>
      </c>
      <c r="N149" s="6">
        <v>0</v>
      </c>
      <c r="P149" s="6">
        <v>0</v>
      </c>
      <c r="V149" s="22">
        <f t="shared" si="2"/>
        <v>1579408</v>
      </c>
    </row>
    <row r="150" spans="1:22" hidden="1">
      <c r="A150" s="8">
        <v>11510</v>
      </c>
      <c r="B150" s="12" t="s">
        <v>45</v>
      </c>
      <c r="D150" s="8">
        <v>11</v>
      </c>
      <c r="E150" s="12" t="s">
        <v>39</v>
      </c>
      <c r="F150" s="12" t="s">
        <v>43</v>
      </c>
      <c r="G150" s="12" t="s">
        <v>44</v>
      </c>
      <c r="H150" s="5">
        <v>157813</v>
      </c>
      <c r="I150" s="5">
        <v>132434</v>
      </c>
      <c r="J150" s="5">
        <v>132434</v>
      </c>
      <c r="K150" s="5">
        <v>132434</v>
      </c>
      <c r="L150" s="5">
        <v>132434</v>
      </c>
      <c r="M150" s="5">
        <v>132434</v>
      </c>
      <c r="N150" s="6">
        <v>0</v>
      </c>
      <c r="P150" s="6">
        <v>0</v>
      </c>
      <c r="V150" s="22">
        <f t="shared" si="2"/>
        <v>132434</v>
      </c>
    </row>
    <row r="151" spans="1:22" hidden="1">
      <c r="A151" s="8">
        <v>11520</v>
      </c>
      <c r="B151" s="12" t="s">
        <v>49</v>
      </c>
      <c r="D151" s="8">
        <v>11</v>
      </c>
      <c r="E151" s="12" t="s">
        <v>39</v>
      </c>
      <c r="F151" s="12" t="s">
        <v>43</v>
      </c>
      <c r="G151" s="12" t="s">
        <v>44</v>
      </c>
      <c r="H151" s="5">
        <v>157813</v>
      </c>
      <c r="I151" s="5">
        <v>133913</v>
      </c>
      <c r="J151" s="5">
        <v>133913</v>
      </c>
      <c r="K151" s="5">
        <v>133913</v>
      </c>
      <c r="L151" s="5">
        <v>133913</v>
      </c>
      <c r="M151" s="5">
        <v>133913</v>
      </c>
      <c r="N151" s="6">
        <v>0</v>
      </c>
      <c r="P151" s="6">
        <v>0</v>
      </c>
      <c r="V151" s="22">
        <f t="shared" si="2"/>
        <v>133913</v>
      </c>
    </row>
    <row r="152" spans="1:22" hidden="1">
      <c r="A152" s="8">
        <v>11600</v>
      </c>
      <c r="B152" s="12" t="s">
        <v>53</v>
      </c>
      <c r="D152" s="8">
        <v>11</v>
      </c>
      <c r="E152" s="12" t="s">
        <v>39</v>
      </c>
      <c r="F152" s="12" t="s">
        <v>43</v>
      </c>
      <c r="G152" s="12" t="s">
        <v>44</v>
      </c>
      <c r="H152" s="5">
        <v>125113</v>
      </c>
      <c r="I152" s="5">
        <v>132813</v>
      </c>
      <c r="J152" s="5">
        <v>132813</v>
      </c>
      <c r="K152" s="5">
        <v>132813</v>
      </c>
      <c r="L152" s="5">
        <v>132813</v>
      </c>
      <c r="M152" s="5">
        <v>132813</v>
      </c>
      <c r="N152" s="6">
        <v>0</v>
      </c>
      <c r="P152" s="6">
        <v>0</v>
      </c>
      <c r="V152" s="22">
        <f t="shared" si="2"/>
        <v>132813</v>
      </c>
    </row>
    <row r="153" spans="1:22" hidden="1">
      <c r="A153" s="8">
        <v>11710</v>
      </c>
      <c r="B153" s="12" t="s">
        <v>57</v>
      </c>
      <c r="D153" s="8">
        <v>11</v>
      </c>
      <c r="E153" s="12" t="s">
        <v>39</v>
      </c>
      <c r="F153" s="12" t="s">
        <v>43</v>
      </c>
      <c r="G153" s="12" t="s">
        <v>44</v>
      </c>
      <c r="H153" s="5">
        <v>274595</v>
      </c>
      <c r="I153" s="5">
        <v>229015</v>
      </c>
      <c r="J153" s="5">
        <v>229014.22</v>
      </c>
      <c r="K153" s="5">
        <v>229014.22</v>
      </c>
      <c r="L153" s="5">
        <v>229014.22</v>
      </c>
      <c r="M153" s="5">
        <v>173335.51</v>
      </c>
      <c r="N153" s="6">
        <v>0</v>
      </c>
      <c r="P153" s="6">
        <v>0.78</v>
      </c>
      <c r="V153" s="22">
        <f t="shared" si="2"/>
        <v>229014.22</v>
      </c>
    </row>
    <row r="154" spans="1:22" hidden="1">
      <c r="B154" s="12" t="s">
        <v>3139</v>
      </c>
      <c r="V154" s="22">
        <f t="shared" si="2"/>
        <v>0</v>
      </c>
    </row>
    <row r="155" spans="1:22" hidden="1">
      <c r="B155" s="12" t="s">
        <v>3140</v>
      </c>
      <c r="V155" s="22">
        <f t="shared" si="2"/>
        <v>0</v>
      </c>
    </row>
    <row r="156" spans="1:22" hidden="1">
      <c r="A156" s="8">
        <v>11750</v>
      </c>
      <c r="B156" s="12" t="s">
        <v>62</v>
      </c>
      <c r="D156" s="8">
        <v>11</v>
      </c>
      <c r="E156" s="12" t="s">
        <v>39</v>
      </c>
      <c r="F156" s="12" t="s">
        <v>43</v>
      </c>
      <c r="G156" s="12" t="s">
        <v>44</v>
      </c>
      <c r="H156" s="5">
        <v>54998</v>
      </c>
      <c r="I156" s="5">
        <v>48378</v>
      </c>
      <c r="J156" s="5">
        <v>48377.8</v>
      </c>
      <c r="K156" s="5">
        <v>48377.8</v>
      </c>
      <c r="L156" s="5">
        <v>48377.8</v>
      </c>
      <c r="M156" s="5">
        <v>48377.8</v>
      </c>
      <c r="N156" s="6">
        <v>0</v>
      </c>
      <c r="P156" s="6">
        <v>0.2</v>
      </c>
      <c r="V156" s="22">
        <f t="shared" si="2"/>
        <v>48377.8</v>
      </c>
    </row>
    <row r="157" spans="1:22" hidden="1">
      <c r="A157" s="8">
        <v>51240</v>
      </c>
      <c r="B157" s="12" t="s">
        <v>3141</v>
      </c>
      <c r="D157" s="8">
        <v>11</v>
      </c>
      <c r="E157" s="12" t="s">
        <v>39</v>
      </c>
      <c r="F157" s="12" t="s">
        <v>43</v>
      </c>
      <c r="G157" s="12" t="s">
        <v>44</v>
      </c>
      <c r="H157" s="6">
        <v>0</v>
      </c>
      <c r="I157" s="5">
        <v>1196</v>
      </c>
      <c r="J157" s="5">
        <v>1196</v>
      </c>
      <c r="K157" s="5">
        <v>1196</v>
      </c>
      <c r="L157" s="5">
        <v>1196</v>
      </c>
      <c r="M157" s="5">
        <v>1196</v>
      </c>
      <c r="N157" s="6">
        <v>0</v>
      </c>
      <c r="P157" s="6">
        <v>0</v>
      </c>
      <c r="V157" s="22">
        <f t="shared" si="2"/>
        <v>1196</v>
      </c>
    </row>
    <row r="158" spans="1:22" hidden="1">
      <c r="A158" s="14" t="s">
        <v>38</v>
      </c>
      <c r="B158" s="14" t="s">
        <v>525</v>
      </c>
      <c r="C158" s="14" t="s">
        <v>526</v>
      </c>
      <c r="H158" s="5">
        <v>561879</v>
      </c>
      <c r="I158" s="5">
        <v>558562</v>
      </c>
      <c r="J158" s="5">
        <v>558560.81000000006</v>
      </c>
      <c r="K158" s="5">
        <v>558560.81000000006</v>
      </c>
      <c r="L158" s="5">
        <v>558560.81000000006</v>
      </c>
      <c r="M158" s="5">
        <v>544075.31000000006</v>
      </c>
      <c r="N158" s="6">
        <v>0</v>
      </c>
      <c r="P158" s="6">
        <v>1.19</v>
      </c>
      <c r="V158" s="22">
        <f t="shared" si="2"/>
        <v>558560.81000000006</v>
      </c>
    </row>
    <row r="159" spans="1:22" hidden="1">
      <c r="A159" s="8">
        <v>11100</v>
      </c>
      <c r="B159" s="12" t="s">
        <v>41</v>
      </c>
      <c r="D159" s="8">
        <v>11</v>
      </c>
      <c r="E159" s="12" t="s">
        <v>39</v>
      </c>
      <c r="F159" s="12" t="s">
        <v>43</v>
      </c>
      <c r="G159" s="12" t="s">
        <v>44</v>
      </c>
      <c r="H159" s="5">
        <v>398400</v>
      </c>
      <c r="I159" s="5">
        <v>397000</v>
      </c>
      <c r="J159" s="5">
        <v>397000</v>
      </c>
      <c r="K159" s="5">
        <v>397000</v>
      </c>
      <c r="L159" s="5">
        <v>397000</v>
      </c>
      <c r="M159" s="5">
        <v>397000</v>
      </c>
      <c r="N159" s="6">
        <v>0</v>
      </c>
      <c r="P159" s="6">
        <v>0</v>
      </c>
      <c r="V159" s="22">
        <f t="shared" si="2"/>
        <v>397000</v>
      </c>
    </row>
    <row r="160" spans="1:22" hidden="1">
      <c r="A160" s="8">
        <v>11510</v>
      </c>
      <c r="B160" s="12" t="s">
        <v>45</v>
      </c>
      <c r="D160" s="8">
        <v>11</v>
      </c>
      <c r="E160" s="12" t="s">
        <v>39</v>
      </c>
      <c r="F160" s="12" t="s">
        <v>43</v>
      </c>
      <c r="G160" s="12" t="s">
        <v>44</v>
      </c>
      <c r="H160" s="5">
        <v>33200</v>
      </c>
      <c r="I160" s="5">
        <v>34277</v>
      </c>
      <c r="J160" s="5">
        <v>34276.25</v>
      </c>
      <c r="K160" s="5">
        <v>34276.25</v>
      </c>
      <c r="L160" s="5">
        <v>34276.25</v>
      </c>
      <c r="M160" s="5">
        <v>34276.25</v>
      </c>
      <c r="N160" s="6">
        <v>0</v>
      </c>
      <c r="P160" s="6">
        <v>0.75</v>
      </c>
      <c r="V160" s="22">
        <f t="shared" si="2"/>
        <v>34276.25</v>
      </c>
    </row>
    <row r="161" spans="1:22" hidden="1">
      <c r="A161" s="8">
        <v>11520</v>
      </c>
      <c r="B161" s="12" t="s">
        <v>49</v>
      </c>
      <c r="D161" s="8">
        <v>11</v>
      </c>
      <c r="E161" s="12" t="s">
        <v>39</v>
      </c>
      <c r="F161" s="12" t="s">
        <v>43</v>
      </c>
      <c r="G161" s="12" t="s">
        <v>44</v>
      </c>
      <c r="H161" s="5">
        <v>33200</v>
      </c>
      <c r="I161" s="5">
        <v>33050</v>
      </c>
      <c r="J161" s="5">
        <v>33050</v>
      </c>
      <c r="K161" s="5">
        <v>33050</v>
      </c>
      <c r="L161" s="5">
        <v>33050</v>
      </c>
      <c r="M161" s="5">
        <v>33050</v>
      </c>
      <c r="N161" s="6">
        <v>0</v>
      </c>
      <c r="P161" s="6">
        <v>0</v>
      </c>
      <c r="V161" s="22">
        <f t="shared" si="2"/>
        <v>33050</v>
      </c>
    </row>
    <row r="162" spans="1:22" hidden="1">
      <c r="A162" s="8">
        <v>11600</v>
      </c>
      <c r="B162" s="12" t="s">
        <v>53</v>
      </c>
      <c r="D162" s="8">
        <v>11</v>
      </c>
      <c r="E162" s="12" t="s">
        <v>39</v>
      </c>
      <c r="F162" s="12" t="s">
        <v>43</v>
      </c>
      <c r="G162" s="12" t="s">
        <v>44</v>
      </c>
      <c r="H162" s="5">
        <v>33200</v>
      </c>
      <c r="I162" s="5">
        <v>28860</v>
      </c>
      <c r="J162" s="5">
        <v>28860</v>
      </c>
      <c r="K162" s="5">
        <v>28860</v>
      </c>
      <c r="L162" s="5">
        <v>28860</v>
      </c>
      <c r="M162" s="5">
        <v>28860</v>
      </c>
      <c r="N162" s="6">
        <v>0</v>
      </c>
      <c r="P162" s="6">
        <v>0</v>
      </c>
      <c r="V162" s="22">
        <f t="shared" si="2"/>
        <v>28860</v>
      </c>
    </row>
    <row r="163" spans="1:22" hidden="1">
      <c r="A163" s="8">
        <v>11710</v>
      </c>
      <c r="B163" s="12" t="s">
        <v>57</v>
      </c>
      <c r="D163" s="8">
        <v>11</v>
      </c>
      <c r="E163" s="12" t="s">
        <v>39</v>
      </c>
      <c r="F163" s="12" t="s">
        <v>43</v>
      </c>
      <c r="G163" s="12" t="s">
        <v>44</v>
      </c>
      <c r="H163" s="5">
        <v>57768</v>
      </c>
      <c r="I163" s="5">
        <v>59264</v>
      </c>
      <c r="J163" s="5">
        <v>59263.68</v>
      </c>
      <c r="K163" s="5">
        <v>59263.68</v>
      </c>
      <c r="L163" s="5">
        <v>59263.68</v>
      </c>
      <c r="M163" s="5">
        <v>44778.18</v>
      </c>
      <c r="N163" s="6">
        <v>0</v>
      </c>
      <c r="P163" s="6">
        <v>0.32</v>
      </c>
      <c r="V163" s="22">
        <f t="shared" si="2"/>
        <v>59263.68</v>
      </c>
    </row>
    <row r="164" spans="1:22" hidden="1">
      <c r="B164" s="12" t="s">
        <v>3139</v>
      </c>
      <c r="V164" s="22">
        <f t="shared" si="2"/>
        <v>0</v>
      </c>
    </row>
    <row r="165" spans="1:22" hidden="1">
      <c r="B165" s="12" t="s">
        <v>3140</v>
      </c>
      <c r="V165" s="22">
        <f t="shared" si="2"/>
        <v>0</v>
      </c>
    </row>
    <row r="166" spans="1:22" hidden="1">
      <c r="A166" s="8">
        <v>11750</v>
      </c>
      <c r="B166" s="12" t="s">
        <v>62</v>
      </c>
      <c r="D166" s="8">
        <v>11</v>
      </c>
      <c r="E166" s="12" t="s">
        <v>39</v>
      </c>
      <c r="F166" s="12" t="s">
        <v>43</v>
      </c>
      <c r="G166" s="12" t="s">
        <v>44</v>
      </c>
      <c r="H166" s="5">
        <v>6111</v>
      </c>
      <c r="I166" s="5">
        <v>6111</v>
      </c>
      <c r="J166" s="5">
        <v>6110.88</v>
      </c>
      <c r="K166" s="5">
        <v>6110.88</v>
      </c>
      <c r="L166" s="5">
        <v>6110.88</v>
      </c>
      <c r="M166" s="5">
        <v>6110.88</v>
      </c>
      <c r="N166" s="6">
        <v>0</v>
      </c>
      <c r="P166" s="6">
        <v>0.12</v>
      </c>
      <c r="V166" s="22">
        <f t="shared" si="2"/>
        <v>6110.88</v>
      </c>
    </row>
    <row r="167" spans="1:22" hidden="1">
      <c r="A167" s="14" t="s">
        <v>38</v>
      </c>
      <c r="B167" s="14" t="s">
        <v>553</v>
      </c>
      <c r="C167" s="14" t="s">
        <v>554</v>
      </c>
      <c r="H167" s="5">
        <v>700716</v>
      </c>
      <c r="I167" s="5">
        <v>634432</v>
      </c>
      <c r="J167" s="5">
        <v>634429.68999999994</v>
      </c>
      <c r="K167" s="5">
        <v>634429.68999999994</v>
      </c>
      <c r="L167" s="5">
        <v>634429.68999999994</v>
      </c>
      <c r="M167" s="5">
        <v>615855.18999999994</v>
      </c>
      <c r="N167" s="6">
        <v>0</v>
      </c>
      <c r="P167" s="6">
        <v>2.31</v>
      </c>
      <c r="V167" s="22">
        <f t="shared" si="2"/>
        <v>634429.68999999994</v>
      </c>
    </row>
    <row r="168" spans="1:22" hidden="1">
      <c r="A168" s="8">
        <v>11100</v>
      </c>
      <c r="B168" s="12" t="s">
        <v>41</v>
      </c>
      <c r="D168" s="8">
        <v>11</v>
      </c>
      <c r="E168" s="12" t="s">
        <v>39</v>
      </c>
      <c r="F168" s="12" t="s">
        <v>43</v>
      </c>
      <c r="G168" s="12" t="s">
        <v>44</v>
      </c>
      <c r="H168" s="5">
        <v>499200</v>
      </c>
      <c r="I168" s="5">
        <v>458262</v>
      </c>
      <c r="J168" s="5">
        <v>458261.67</v>
      </c>
      <c r="K168" s="5">
        <v>458261.67</v>
      </c>
      <c r="L168" s="5">
        <v>458261.67</v>
      </c>
      <c r="M168" s="5">
        <v>458261.67</v>
      </c>
      <c r="N168" s="6">
        <v>0</v>
      </c>
      <c r="P168" s="6">
        <v>0.33</v>
      </c>
      <c r="V168" s="22">
        <f t="shared" si="2"/>
        <v>458261.67</v>
      </c>
    </row>
    <row r="169" spans="1:22" hidden="1">
      <c r="A169" s="8">
        <v>11510</v>
      </c>
      <c r="B169" s="12" t="s">
        <v>45</v>
      </c>
      <c r="D169" s="8">
        <v>11</v>
      </c>
      <c r="E169" s="12" t="s">
        <v>39</v>
      </c>
      <c r="F169" s="12" t="s">
        <v>43</v>
      </c>
      <c r="G169" s="12" t="s">
        <v>44</v>
      </c>
      <c r="H169" s="5">
        <v>41600</v>
      </c>
      <c r="I169" s="5">
        <v>38281</v>
      </c>
      <c r="J169" s="5">
        <v>38280.14</v>
      </c>
      <c r="K169" s="5">
        <v>38280.14</v>
      </c>
      <c r="L169" s="5">
        <v>38280.14</v>
      </c>
      <c r="M169" s="5">
        <v>38280.14</v>
      </c>
      <c r="N169" s="6">
        <v>0</v>
      </c>
      <c r="P169" s="6">
        <v>0.86</v>
      </c>
      <c r="V169" s="22">
        <f t="shared" si="2"/>
        <v>38280.14</v>
      </c>
    </row>
    <row r="170" spans="1:22" hidden="1">
      <c r="A170" s="8">
        <v>11520</v>
      </c>
      <c r="B170" s="12" t="s">
        <v>49</v>
      </c>
      <c r="D170" s="8">
        <v>11</v>
      </c>
      <c r="E170" s="12" t="s">
        <v>39</v>
      </c>
      <c r="F170" s="12" t="s">
        <v>43</v>
      </c>
      <c r="G170" s="12" t="s">
        <v>44</v>
      </c>
      <c r="H170" s="5">
        <v>41600</v>
      </c>
      <c r="I170" s="5">
        <v>31706</v>
      </c>
      <c r="J170" s="5">
        <v>31705.14</v>
      </c>
      <c r="K170" s="5">
        <v>31705.14</v>
      </c>
      <c r="L170" s="5">
        <v>31705.14</v>
      </c>
      <c r="M170" s="5">
        <v>31705.14</v>
      </c>
      <c r="N170" s="6">
        <v>0</v>
      </c>
      <c r="P170" s="6">
        <v>0.86</v>
      </c>
      <c r="V170" s="22">
        <f t="shared" si="2"/>
        <v>31705.14</v>
      </c>
    </row>
    <row r="171" spans="1:22" hidden="1">
      <c r="A171" s="8">
        <v>11600</v>
      </c>
      <c r="B171" s="12" t="s">
        <v>53</v>
      </c>
      <c r="D171" s="8">
        <v>11</v>
      </c>
      <c r="E171" s="12" t="s">
        <v>39</v>
      </c>
      <c r="F171" s="12" t="s">
        <v>43</v>
      </c>
      <c r="G171" s="12" t="s">
        <v>44</v>
      </c>
      <c r="H171" s="5">
        <v>33710</v>
      </c>
      <c r="I171" s="5">
        <v>29550</v>
      </c>
      <c r="J171" s="5">
        <v>29550</v>
      </c>
      <c r="K171" s="5">
        <v>29550</v>
      </c>
      <c r="L171" s="5">
        <v>29550</v>
      </c>
      <c r="M171" s="5">
        <v>29550</v>
      </c>
      <c r="N171" s="6">
        <v>0</v>
      </c>
      <c r="P171" s="6">
        <v>0</v>
      </c>
      <c r="V171" s="22">
        <f t="shared" si="2"/>
        <v>29550</v>
      </c>
    </row>
    <row r="172" spans="1:22" hidden="1">
      <c r="A172" s="8">
        <v>11710</v>
      </c>
      <c r="B172" s="12" t="s">
        <v>57</v>
      </c>
      <c r="D172" s="8">
        <v>11</v>
      </c>
      <c r="E172" s="12" t="s">
        <v>39</v>
      </c>
      <c r="F172" s="12" t="s">
        <v>43</v>
      </c>
      <c r="G172" s="12" t="s">
        <v>44</v>
      </c>
      <c r="H172" s="5">
        <v>72384</v>
      </c>
      <c r="I172" s="5">
        <v>66448</v>
      </c>
      <c r="J172" s="5">
        <v>66447.94</v>
      </c>
      <c r="K172" s="5">
        <v>66447.94</v>
      </c>
      <c r="L172" s="5">
        <v>66447.94</v>
      </c>
      <c r="M172" s="5">
        <v>47873.440000000002</v>
      </c>
      <c r="N172" s="6">
        <v>0</v>
      </c>
      <c r="P172" s="6">
        <v>0.06</v>
      </c>
      <c r="V172" s="22">
        <f t="shared" si="2"/>
        <v>66447.94</v>
      </c>
    </row>
    <row r="173" spans="1:22" hidden="1">
      <c r="B173" s="12" t="s">
        <v>3139</v>
      </c>
      <c r="V173" s="22">
        <f t="shared" si="2"/>
        <v>0</v>
      </c>
    </row>
    <row r="174" spans="1:22" hidden="1">
      <c r="B174" s="12" t="s">
        <v>3140</v>
      </c>
      <c r="V174" s="22">
        <f t="shared" si="2"/>
        <v>0</v>
      </c>
    </row>
    <row r="175" spans="1:22" hidden="1">
      <c r="A175" s="8">
        <v>11750</v>
      </c>
      <c r="B175" s="12" t="s">
        <v>62</v>
      </c>
      <c r="D175" s="8">
        <v>11</v>
      </c>
      <c r="E175" s="12" t="s">
        <v>39</v>
      </c>
      <c r="F175" s="12" t="s">
        <v>43</v>
      </c>
      <c r="G175" s="12" t="s">
        <v>44</v>
      </c>
      <c r="H175" s="5">
        <v>12222</v>
      </c>
      <c r="I175" s="5">
        <v>10185</v>
      </c>
      <c r="J175" s="5">
        <v>10184.799999999999</v>
      </c>
      <c r="K175" s="5">
        <v>10184.799999999999</v>
      </c>
      <c r="L175" s="5">
        <v>10184.799999999999</v>
      </c>
      <c r="M175" s="5">
        <v>10184.799999999999</v>
      </c>
      <c r="N175" s="6">
        <v>0</v>
      </c>
      <c r="P175" s="6">
        <v>0.2</v>
      </c>
      <c r="V175" s="22">
        <f t="shared" si="2"/>
        <v>10184.799999999999</v>
      </c>
    </row>
    <row r="176" spans="1:22" hidden="1">
      <c r="A176" s="14" t="s">
        <v>38</v>
      </c>
      <c r="B176" s="14" t="s">
        <v>581</v>
      </c>
      <c r="C176" s="14" t="s">
        <v>582</v>
      </c>
      <c r="H176" s="5">
        <v>446044</v>
      </c>
      <c r="I176" s="5">
        <v>462099</v>
      </c>
      <c r="J176" s="5">
        <v>462098.38</v>
      </c>
      <c r="K176" s="5">
        <v>462098.38</v>
      </c>
      <c r="L176" s="5">
        <v>462098.38</v>
      </c>
      <c r="M176" s="5">
        <v>449461.63</v>
      </c>
      <c r="N176" s="6">
        <v>0</v>
      </c>
      <c r="P176" s="6">
        <v>0.62</v>
      </c>
      <c r="V176" s="22">
        <f t="shared" si="2"/>
        <v>462098.38</v>
      </c>
    </row>
    <row r="177" spans="1:22" hidden="1">
      <c r="V177" s="20"/>
    </row>
    <row r="178" spans="1:22" hidden="1">
      <c r="A178" s="14" t="s">
        <v>188</v>
      </c>
      <c r="V178" s="20"/>
    </row>
    <row r="179" spans="1:22" hidden="1">
      <c r="V179" s="20"/>
    </row>
    <row r="180" spans="1:22" hidden="1">
      <c r="A180" s="11" t="s">
        <v>0</v>
      </c>
      <c r="V180" s="20"/>
    </row>
    <row r="181" spans="1:22" hidden="1">
      <c r="A181" s="11" t="s">
        <v>1</v>
      </c>
      <c r="V181" s="20"/>
    </row>
    <row r="182" spans="1:22" hidden="1">
      <c r="A182" s="12" t="s">
        <v>3134</v>
      </c>
      <c r="V182" s="20"/>
    </row>
    <row r="183" spans="1:22" hidden="1">
      <c r="A183" s="12" t="s">
        <v>3135</v>
      </c>
      <c r="V183" s="20"/>
    </row>
    <row r="184" spans="1:22" hidden="1">
      <c r="V184" s="20"/>
    </row>
    <row r="185" spans="1:22" hidden="1">
      <c r="H185" s="12" t="s">
        <v>4</v>
      </c>
      <c r="I185" s="12" t="s">
        <v>3136</v>
      </c>
      <c r="K185" s="12" t="s">
        <v>3137</v>
      </c>
      <c r="P185" s="12" t="s">
        <v>7</v>
      </c>
      <c r="V185" s="20"/>
    </row>
    <row r="186" spans="1:22" hidden="1">
      <c r="D186" s="13" t="s">
        <v>8</v>
      </c>
      <c r="V186" s="20"/>
    </row>
    <row r="187" spans="1:22" hidden="1">
      <c r="I187" s="12" t="s">
        <v>9</v>
      </c>
      <c r="Q187" s="12" t="s">
        <v>3149</v>
      </c>
      <c r="V187" s="20"/>
    </row>
    <row r="188" spans="1:22" hidden="1">
      <c r="B188" s="12" t="s">
        <v>11</v>
      </c>
      <c r="D188" s="12" t="s">
        <v>12</v>
      </c>
      <c r="E188" s="12" t="s">
        <v>13</v>
      </c>
      <c r="F188" s="12" t="s">
        <v>14</v>
      </c>
      <c r="H188" s="12" t="s">
        <v>15</v>
      </c>
      <c r="I188" s="12" t="s">
        <v>16</v>
      </c>
      <c r="J188" s="12" t="s">
        <v>16</v>
      </c>
      <c r="K188" s="12" t="s">
        <v>18</v>
      </c>
      <c r="M188" s="12" t="s">
        <v>19</v>
      </c>
      <c r="N188" s="12" t="s">
        <v>20</v>
      </c>
      <c r="O188" s="12" t="s">
        <v>21</v>
      </c>
      <c r="P188" s="12" t="s">
        <v>22</v>
      </c>
      <c r="Q188" s="12" t="s">
        <v>23</v>
      </c>
      <c r="V188" s="22" t="str">
        <f>N188</f>
        <v>DEVENGADO</v>
      </c>
    </row>
    <row r="189" spans="1:22" hidden="1">
      <c r="B189" s="12" t="s">
        <v>24</v>
      </c>
      <c r="I189" s="12" t="s">
        <v>25</v>
      </c>
      <c r="J189" s="12" t="s">
        <v>26</v>
      </c>
      <c r="V189" s="22">
        <f t="shared" ref="V189:V236" si="3">N189</f>
        <v>0</v>
      </c>
    </row>
    <row r="190" spans="1:22" hidden="1">
      <c r="A190" s="8">
        <v>11100</v>
      </c>
      <c r="C190" s="12" t="s">
        <v>41</v>
      </c>
      <c r="E190" s="8">
        <v>11</v>
      </c>
      <c r="F190" s="12" t="s">
        <v>39</v>
      </c>
      <c r="G190" s="12" t="s">
        <v>43</v>
      </c>
      <c r="H190" s="12" t="s">
        <v>44</v>
      </c>
      <c r="I190" s="5">
        <v>335400</v>
      </c>
      <c r="K190" s="5">
        <v>347500</v>
      </c>
      <c r="L190" s="5">
        <v>347500</v>
      </c>
      <c r="M190" s="5">
        <v>347500</v>
      </c>
      <c r="N190" s="5">
        <v>347500</v>
      </c>
      <c r="O190" s="5">
        <v>347500</v>
      </c>
      <c r="P190" s="6">
        <v>0</v>
      </c>
      <c r="R190" s="6">
        <v>0</v>
      </c>
      <c r="V190" s="22">
        <f t="shared" si="3"/>
        <v>347500</v>
      </c>
    </row>
    <row r="191" spans="1:22" hidden="1">
      <c r="A191" s="8">
        <v>11510</v>
      </c>
      <c r="C191" s="12" t="s">
        <v>45</v>
      </c>
      <c r="E191" s="8">
        <v>11</v>
      </c>
      <c r="F191" s="12" t="s">
        <v>39</v>
      </c>
      <c r="G191" s="12" t="s">
        <v>43</v>
      </c>
      <c r="H191" s="12" t="s">
        <v>44</v>
      </c>
      <c r="I191" s="5">
        <v>27950</v>
      </c>
      <c r="K191" s="5">
        <v>29050</v>
      </c>
      <c r="L191" s="5">
        <v>29050</v>
      </c>
      <c r="M191" s="5">
        <v>29050</v>
      </c>
      <c r="N191" s="5">
        <v>29050</v>
      </c>
      <c r="O191" s="5">
        <v>29050</v>
      </c>
      <c r="P191" s="6">
        <v>0</v>
      </c>
      <c r="R191" s="6">
        <v>0</v>
      </c>
      <c r="V191" s="22">
        <f t="shared" si="3"/>
        <v>29050</v>
      </c>
    </row>
    <row r="192" spans="1:22" hidden="1">
      <c r="A192" s="8">
        <v>11520</v>
      </c>
      <c r="C192" s="12" t="s">
        <v>49</v>
      </c>
      <c r="E192" s="8">
        <v>11</v>
      </c>
      <c r="F192" s="12" t="s">
        <v>39</v>
      </c>
      <c r="G192" s="12" t="s">
        <v>43</v>
      </c>
      <c r="H192" s="12" t="s">
        <v>44</v>
      </c>
      <c r="I192" s="5">
        <v>27950</v>
      </c>
      <c r="K192" s="5">
        <v>29050</v>
      </c>
      <c r="L192" s="5">
        <v>29050</v>
      </c>
      <c r="M192" s="5">
        <v>29050</v>
      </c>
      <c r="N192" s="5">
        <v>29050</v>
      </c>
      <c r="O192" s="5">
        <v>29050</v>
      </c>
      <c r="P192" s="6">
        <v>0</v>
      </c>
      <c r="R192" s="6">
        <v>0</v>
      </c>
      <c r="V192" s="22">
        <f t="shared" si="3"/>
        <v>29050</v>
      </c>
    </row>
    <row r="193" spans="1:22" hidden="1">
      <c r="A193" s="8">
        <v>11710</v>
      </c>
      <c r="D193" s="12" t="s">
        <v>57</v>
      </c>
      <c r="E193" s="8">
        <v>11</v>
      </c>
      <c r="F193" s="12" t="s">
        <v>39</v>
      </c>
      <c r="G193" s="12" t="s">
        <v>43</v>
      </c>
      <c r="H193" s="12" t="s">
        <v>44</v>
      </c>
      <c r="I193" s="5">
        <v>48633</v>
      </c>
      <c r="K193" s="5">
        <v>50388</v>
      </c>
      <c r="L193" s="5">
        <v>50387.5</v>
      </c>
      <c r="M193" s="5">
        <v>50387.5</v>
      </c>
      <c r="N193" s="5">
        <v>50387.5</v>
      </c>
      <c r="O193" s="5">
        <v>37750.75</v>
      </c>
      <c r="P193" s="6">
        <v>0</v>
      </c>
      <c r="R193" s="6">
        <v>0.5</v>
      </c>
      <c r="V193" s="22">
        <f t="shared" si="3"/>
        <v>50387.5</v>
      </c>
    </row>
    <row r="194" spans="1:22" hidden="1">
      <c r="D194" s="12" t="s">
        <v>3139</v>
      </c>
      <c r="V194" s="22">
        <f t="shared" si="3"/>
        <v>0</v>
      </c>
    </row>
    <row r="195" spans="1:22" hidden="1">
      <c r="C195" s="12" t="s">
        <v>3140</v>
      </c>
      <c r="V195" s="22">
        <f t="shared" si="3"/>
        <v>0</v>
      </c>
    </row>
    <row r="196" spans="1:22" hidden="1">
      <c r="A196" s="8">
        <v>11750</v>
      </c>
      <c r="D196" s="12" t="s">
        <v>62</v>
      </c>
      <c r="E196" s="8">
        <v>11</v>
      </c>
      <c r="F196" s="12" t="s">
        <v>39</v>
      </c>
      <c r="G196" s="12" t="s">
        <v>43</v>
      </c>
      <c r="H196" s="12" t="s">
        <v>44</v>
      </c>
      <c r="I196" s="5">
        <v>6111</v>
      </c>
      <c r="K196" s="5">
        <v>6111</v>
      </c>
      <c r="L196" s="5">
        <v>6110.88</v>
      </c>
      <c r="M196" s="5">
        <v>6110.88</v>
      </c>
      <c r="N196" s="5">
        <v>6110.88</v>
      </c>
      <c r="O196" s="5">
        <v>6110.88</v>
      </c>
      <c r="P196" s="6">
        <v>0</v>
      </c>
      <c r="R196" s="6">
        <v>0.12</v>
      </c>
      <c r="V196" s="22">
        <f t="shared" si="3"/>
        <v>6110.88</v>
      </c>
    </row>
    <row r="197" spans="1:22" hidden="1">
      <c r="B197" s="14" t="s">
        <v>38</v>
      </c>
      <c r="C197" s="14" t="s">
        <v>637</v>
      </c>
      <c r="D197" s="14" t="s">
        <v>638</v>
      </c>
      <c r="I197" s="5">
        <v>14929608</v>
      </c>
      <c r="J197" s="5">
        <v>13495242</v>
      </c>
      <c r="L197" s="5">
        <v>13495236.550000001</v>
      </c>
      <c r="M197" s="5">
        <v>13495236.550000001</v>
      </c>
      <c r="N197" s="5">
        <v>13495236.550000001</v>
      </c>
      <c r="O197" s="5">
        <v>13254517.640000001</v>
      </c>
      <c r="P197" s="6">
        <v>0</v>
      </c>
      <c r="R197" s="6">
        <v>5.45</v>
      </c>
      <c r="V197" s="22">
        <f t="shared" si="3"/>
        <v>13495236.550000001</v>
      </c>
    </row>
    <row r="198" spans="1:22" hidden="1">
      <c r="A198" s="8">
        <v>11100</v>
      </c>
      <c r="C198" s="12" t="s">
        <v>41</v>
      </c>
      <c r="E198" s="8">
        <v>11</v>
      </c>
      <c r="F198" s="12" t="s">
        <v>39</v>
      </c>
      <c r="G198" s="12" t="s">
        <v>43</v>
      </c>
      <c r="H198" s="12" t="s">
        <v>44</v>
      </c>
      <c r="I198" s="5">
        <v>6953316</v>
      </c>
      <c r="J198" s="5">
        <v>6866685</v>
      </c>
      <c r="L198" s="5">
        <v>6866684.4000000004</v>
      </c>
      <c r="M198" s="5">
        <v>6866684.4000000004</v>
      </c>
      <c r="N198" s="5">
        <v>6866684.4000000004</v>
      </c>
      <c r="O198" s="5">
        <v>6866684.4000000004</v>
      </c>
      <c r="P198" s="6">
        <v>0</v>
      </c>
      <c r="R198" s="6">
        <v>0.6</v>
      </c>
      <c r="V198" s="22">
        <f t="shared" si="3"/>
        <v>6866684.4000000004</v>
      </c>
    </row>
    <row r="199" spans="1:22" hidden="1">
      <c r="A199" s="8">
        <v>11510</v>
      </c>
      <c r="C199" s="12" t="s">
        <v>45</v>
      </c>
      <c r="E199" s="8">
        <v>11</v>
      </c>
      <c r="F199" s="12" t="s">
        <v>39</v>
      </c>
      <c r="G199" s="12" t="s">
        <v>43</v>
      </c>
      <c r="H199" s="12" t="s">
        <v>44</v>
      </c>
      <c r="I199" s="5">
        <v>579443</v>
      </c>
      <c r="K199" s="5">
        <v>529158</v>
      </c>
      <c r="L199" s="5">
        <v>529157.04</v>
      </c>
      <c r="M199" s="5">
        <v>529157.04</v>
      </c>
      <c r="N199" s="5">
        <v>529157.04</v>
      </c>
      <c r="O199" s="5">
        <v>529157.04</v>
      </c>
      <c r="P199" s="6">
        <v>0</v>
      </c>
      <c r="R199" s="6">
        <v>0.96</v>
      </c>
      <c r="V199" s="22">
        <f t="shared" si="3"/>
        <v>529157.04</v>
      </c>
    </row>
    <row r="200" spans="1:22" hidden="1">
      <c r="A200" s="8">
        <v>11520</v>
      </c>
      <c r="C200" s="12" t="s">
        <v>49</v>
      </c>
      <c r="E200" s="8">
        <v>11</v>
      </c>
      <c r="F200" s="12" t="s">
        <v>39</v>
      </c>
      <c r="G200" s="12" t="s">
        <v>43</v>
      </c>
      <c r="H200" s="12" t="s">
        <v>44</v>
      </c>
      <c r="I200" s="5">
        <v>579443</v>
      </c>
      <c r="K200" s="5">
        <v>570330</v>
      </c>
      <c r="L200" s="5">
        <v>570329.67000000004</v>
      </c>
      <c r="M200" s="5">
        <v>570329.67000000004</v>
      </c>
      <c r="N200" s="5">
        <v>570329.67000000004</v>
      </c>
      <c r="O200" s="5">
        <v>570329.67000000004</v>
      </c>
      <c r="P200" s="6">
        <v>0</v>
      </c>
      <c r="R200" s="6">
        <v>0.33</v>
      </c>
      <c r="V200" s="22">
        <f t="shared" si="3"/>
        <v>570329.67000000004</v>
      </c>
    </row>
    <row r="201" spans="1:22" hidden="1">
      <c r="A201" s="8">
        <v>11600</v>
      </c>
      <c r="C201" s="12" t="s">
        <v>53</v>
      </c>
      <c r="E201" s="8">
        <v>11</v>
      </c>
      <c r="F201" s="12" t="s">
        <v>39</v>
      </c>
      <c r="G201" s="12" t="s">
        <v>43</v>
      </c>
      <c r="H201" s="12" t="s">
        <v>44</v>
      </c>
      <c r="I201" s="5">
        <v>520901</v>
      </c>
      <c r="K201" s="5">
        <v>492525</v>
      </c>
      <c r="L201" s="5">
        <v>492524.86</v>
      </c>
      <c r="M201" s="5">
        <v>492524.86</v>
      </c>
      <c r="N201" s="5">
        <v>492524.86</v>
      </c>
      <c r="O201" s="5">
        <v>492524.86</v>
      </c>
      <c r="P201" s="6">
        <v>0</v>
      </c>
      <c r="R201" s="6">
        <v>0.14000000000000001</v>
      </c>
      <c r="V201" s="22">
        <f t="shared" si="3"/>
        <v>492524.86</v>
      </c>
    </row>
    <row r="202" spans="1:22" hidden="1">
      <c r="A202" s="8">
        <v>11710</v>
      </c>
      <c r="D202" s="12" t="s">
        <v>57</v>
      </c>
      <c r="E202" s="8">
        <v>11</v>
      </c>
      <c r="F202" s="12" t="s">
        <v>39</v>
      </c>
      <c r="G202" s="12" t="s">
        <v>43</v>
      </c>
      <c r="H202" s="12" t="s">
        <v>44</v>
      </c>
      <c r="I202" s="5">
        <v>1008231</v>
      </c>
      <c r="K202" s="5">
        <v>982678</v>
      </c>
      <c r="L202" s="5">
        <v>982677.24</v>
      </c>
      <c r="M202" s="5">
        <v>982677.24</v>
      </c>
      <c r="N202" s="5">
        <v>982677.24</v>
      </c>
      <c r="O202" s="5">
        <v>741958.33</v>
      </c>
      <c r="P202" s="6">
        <v>0</v>
      </c>
      <c r="R202" s="6">
        <v>0.76</v>
      </c>
      <c r="V202" s="22">
        <f t="shared" si="3"/>
        <v>982677.24</v>
      </c>
    </row>
    <row r="203" spans="1:22" hidden="1">
      <c r="D203" s="12" t="s">
        <v>3139</v>
      </c>
      <c r="V203" s="22">
        <f t="shared" si="3"/>
        <v>0</v>
      </c>
    </row>
    <row r="204" spans="1:22" hidden="1">
      <c r="C204" s="12" t="s">
        <v>3140</v>
      </c>
      <c r="V204" s="22">
        <f t="shared" si="3"/>
        <v>0</v>
      </c>
    </row>
    <row r="205" spans="1:22" hidden="1">
      <c r="A205" s="8">
        <v>11750</v>
      </c>
      <c r="D205" s="12" t="s">
        <v>62</v>
      </c>
      <c r="E205" s="8">
        <v>11</v>
      </c>
      <c r="F205" s="12" t="s">
        <v>39</v>
      </c>
      <c r="G205" s="12" t="s">
        <v>43</v>
      </c>
      <c r="H205" s="12" t="s">
        <v>44</v>
      </c>
      <c r="I205" s="5">
        <v>256142</v>
      </c>
      <c r="K205" s="5">
        <v>235012</v>
      </c>
      <c r="L205" s="5">
        <v>235011.36</v>
      </c>
      <c r="M205" s="5">
        <v>235011.36</v>
      </c>
      <c r="N205" s="5">
        <v>235011.36</v>
      </c>
      <c r="O205" s="5">
        <v>235011.36</v>
      </c>
      <c r="P205" s="6">
        <v>0</v>
      </c>
      <c r="R205" s="6">
        <v>0.64</v>
      </c>
      <c r="V205" s="22">
        <f t="shared" si="3"/>
        <v>235011.36</v>
      </c>
    </row>
    <row r="206" spans="1:22" hidden="1">
      <c r="A206" s="8">
        <v>12100</v>
      </c>
      <c r="C206" s="12" t="s">
        <v>41</v>
      </c>
      <c r="E206" s="8">
        <v>11</v>
      </c>
      <c r="F206" s="12" t="s">
        <v>39</v>
      </c>
      <c r="G206" s="12" t="s">
        <v>43</v>
      </c>
      <c r="H206" s="12" t="s">
        <v>44</v>
      </c>
      <c r="I206" s="5">
        <v>4068900</v>
      </c>
      <c r="J206" s="5">
        <v>3104213</v>
      </c>
      <c r="L206" s="5">
        <v>3104212.81</v>
      </c>
      <c r="M206" s="5">
        <v>3104212.81</v>
      </c>
      <c r="N206" s="5">
        <v>3104212.81</v>
      </c>
      <c r="O206" s="5">
        <v>3104212.81</v>
      </c>
      <c r="P206" s="6">
        <v>0</v>
      </c>
      <c r="R206" s="6">
        <v>0.19</v>
      </c>
      <c r="V206" s="22">
        <f t="shared" si="3"/>
        <v>3104212.81</v>
      </c>
    </row>
    <row r="207" spans="1:22" hidden="1">
      <c r="A207" s="8">
        <v>12410</v>
      </c>
      <c r="C207" s="12" t="s">
        <v>45</v>
      </c>
      <c r="E207" s="8">
        <v>11</v>
      </c>
      <c r="F207" s="12" t="s">
        <v>39</v>
      </c>
      <c r="G207" s="12" t="s">
        <v>43</v>
      </c>
      <c r="H207" s="12" t="s">
        <v>44</v>
      </c>
      <c r="I207" s="5">
        <v>339075</v>
      </c>
      <c r="K207" s="5">
        <v>255518</v>
      </c>
      <c r="L207" s="5">
        <v>255517.74</v>
      </c>
      <c r="M207" s="5">
        <v>255517.74</v>
      </c>
      <c r="N207" s="5">
        <v>255517.74</v>
      </c>
      <c r="O207" s="5">
        <v>255517.74</v>
      </c>
      <c r="P207" s="6">
        <v>0</v>
      </c>
      <c r="R207" s="6">
        <v>0.26</v>
      </c>
      <c r="V207" s="22">
        <f t="shared" si="3"/>
        <v>255517.74</v>
      </c>
    </row>
    <row r="208" spans="1:22" hidden="1">
      <c r="A208" s="8">
        <v>12420</v>
      </c>
      <c r="C208" s="12" t="s">
        <v>49</v>
      </c>
      <c r="E208" s="8">
        <v>11</v>
      </c>
      <c r="F208" s="12" t="s">
        <v>39</v>
      </c>
      <c r="G208" s="12" t="s">
        <v>43</v>
      </c>
      <c r="H208" s="12" t="s">
        <v>44</v>
      </c>
      <c r="I208" s="5">
        <v>339075</v>
      </c>
      <c r="K208" s="5">
        <v>235379</v>
      </c>
      <c r="L208" s="5">
        <v>235378.81</v>
      </c>
      <c r="M208" s="5">
        <v>235378.81</v>
      </c>
      <c r="N208" s="5">
        <v>235378.81</v>
      </c>
      <c r="O208" s="5">
        <v>235378.81</v>
      </c>
      <c r="P208" s="6">
        <v>0</v>
      </c>
      <c r="R208" s="6">
        <v>0.19</v>
      </c>
      <c r="V208" s="22">
        <f t="shared" si="3"/>
        <v>235378.81</v>
      </c>
    </row>
    <row r="209" spans="1:22" hidden="1">
      <c r="A209" s="8">
        <v>12550</v>
      </c>
      <c r="D209" s="12" t="s">
        <v>62</v>
      </c>
      <c r="E209" s="8">
        <v>11</v>
      </c>
      <c r="F209" s="12" t="s">
        <v>39</v>
      </c>
      <c r="G209" s="12" t="s">
        <v>43</v>
      </c>
      <c r="H209" s="12" t="s">
        <v>44</v>
      </c>
      <c r="I209" s="5">
        <v>285082</v>
      </c>
      <c r="K209" s="5">
        <v>195252</v>
      </c>
      <c r="L209" s="5">
        <v>195251.20000000001</v>
      </c>
      <c r="M209" s="5">
        <v>195251.20000000001</v>
      </c>
      <c r="N209" s="5">
        <v>195251.20000000001</v>
      </c>
      <c r="O209" s="5">
        <v>195251.20000000001</v>
      </c>
      <c r="P209" s="6">
        <v>0</v>
      </c>
      <c r="R209" s="6">
        <v>0.8</v>
      </c>
      <c r="V209" s="22">
        <f t="shared" si="3"/>
        <v>195251.20000000001</v>
      </c>
    </row>
    <row r="210" spans="1:22" hidden="1">
      <c r="A210" s="8">
        <v>51240</v>
      </c>
      <c r="C210" s="12" t="s">
        <v>3141</v>
      </c>
      <c r="E210" s="8">
        <v>11</v>
      </c>
      <c r="F210" s="12" t="s">
        <v>39</v>
      </c>
      <c r="G210" s="12" t="s">
        <v>43</v>
      </c>
      <c r="H210" s="12" t="s">
        <v>44</v>
      </c>
      <c r="I210" s="6">
        <v>0</v>
      </c>
      <c r="K210" s="5">
        <v>28492</v>
      </c>
      <c r="L210" s="5">
        <v>28491.42</v>
      </c>
      <c r="M210" s="5">
        <v>28491.42</v>
      </c>
      <c r="N210" s="5">
        <v>28491.42</v>
      </c>
      <c r="O210" s="5">
        <v>28491.42</v>
      </c>
      <c r="P210" s="6">
        <v>0</v>
      </c>
      <c r="R210" s="6">
        <v>0.57999999999999996</v>
      </c>
      <c r="V210" s="22">
        <f t="shared" si="3"/>
        <v>28491.42</v>
      </c>
    </row>
    <row r="211" spans="1:22">
      <c r="A211" s="23" t="s">
        <v>30</v>
      </c>
      <c r="B211" s="16">
        <v>11</v>
      </c>
      <c r="C211" s="18"/>
      <c r="D211" s="23" t="s">
        <v>685</v>
      </c>
      <c r="E211" s="18"/>
      <c r="F211" s="18"/>
      <c r="G211" s="18"/>
      <c r="I211" s="5">
        <v>8760879</v>
      </c>
      <c r="J211" s="5">
        <v>8291738</v>
      </c>
      <c r="L211" s="5">
        <v>8291731.0700000003</v>
      </c>
      <c r="M211" s="5">
        <v>8291731.0700000003</v>
      </c>
      <c r="N211" s="15">
        <v>8291731.0700000003</v>
      </c>
      <c r="O211" s="5">
        <v>8083753.3499999996</v>
      </c>
      <c r="P211" s="6">
        <v>0</v>
      </c>
      <c r="R211" s="6">
        <v>6.93</v>
      </c>
      <c r="V211" s="21">
        <f t="shared" si="3"/>
        <v>8291731.0700000003</v>
      </c>
    </row>
    <row r="212" spans="1:22" hidden="1">
      <c r="A212" s="14" t="s">
        <v>33</v>
      </c>
      <c r="B212" s="14" t="s">
        <v>34</v>
      </c>
      <c r="C212" s="14" t="s">
        <v>35</v>
      </c>
      <c r="I212" s="5">
        <v>8760879</v>
      </c>
      <c r="J212" s="5">
        <v>8291738</v>
      </c>
      <c r="L212" s="5">
        <v>8291731.0700000003</v>
      </c>
      <c r="M212" s="5">
        <v>8291731.0700000003</v>
      </c>
      <c r="N212" s="5">
        <v>8291731.0700000003</v>
      </c>
      <c r="O212" s="5">
        <v>8083753.3499999996</v>
      </c>
      <c r="P212" s="6">
        <v>0</v>
      </c>
      <c r="R212" s="6">
        <v>6.93</v>
      </c>
      <c r="V212" s="22">
        <f t="shared" si="3"/>
        <v>8291731.0700000003</v>
      </c>
    </row>
    <row r="213" spans="1:22" hidden="1">
      <c r="A213" s="14" t="s">
        <v>36</v>
      </c>
      <c r="C213" s="7">
        <v>0</v>
      </c>
      <c r="D213" s="14" t="s">
        <v>35</v>
      </c>
      <c r="I213" s="5">
        <v>8760879</v>
      </c>
      <c r="J213" s="5">
        <v>8291738</v>
      </c>
      <c r="L213" s="5">
        <v>8291731.0700000003</v>
      </c>
      <c r="M213" s="5">
        <v>8291731.0700000003</v>
      </c>
      <c r="N213" s="5">
        <v>8291731.0700000003</v>
      </c>
      <c r="O213" s="5">
        <v>8083753.3499999996</v>
      </c>
      <c r="P213" s="6">
        <v>0</v>
      </c>
      <c r="R213" s="6">
        <v>6.93</v>
      </c>
      <c r="V213" s="22">
        <f t="shared" si="3"/>
        <v>8291731.0700000003</v>
      </c>
    </row>
    <row r="214" spans="1:22" hidden="1">
      <c r="B214" s="14" t="s">
        <v>38</v>
      </c>
      <c r="C214" s="14" t="s">
        <v>39</v>
      </c>
      <c r="D214" s="14" t="s">
        <v>693</v>
      </c>
      <c r="I214" s="5">
        <v>2689344</v>
      </c>
      <c r="J214" s="5">
        <v>2735960</v>
      </c>
      <c r="L214" s="5">
        <v>2735955.87</v>
      </c>
      <c r="M214" s="5">
        <v>2735955.87</v>
      </c>
      <c r="N214" s="5">
        <v>2735955.87</v>
      </c>
      <c r="O214" s="5">
        <v>2664412.23</v>
      </c>
      <c r="P214" s="6">
        <v>0</v>
      </c>
      <c r="R214" s="6">
        <v>4.13</v>
      </c>
      <c r="V214" s="22">
        <f t="shared" si="3"/>
        <v>2735955.87</v>
      </c>
    </row>
    <row r="215" spans="1:22" hidden="1">
      <c r="A215" s="8">
        <v>11100</v>
      </c>
      <c r="C215" s="12" t="s">
        <v>41</v>
      </c>
      <c r="E215" s="8">
        <v>11</v>
      </c>
      <c r="F215" s="12" t="s">
        <v>39</v>
      </c>
      <c r="G215" s="12" t="s">
        <v>43</v>
      </c>
      <c r="H215" s="12" t="s">
        <v>44</v>
      </c>
      <c r="I215" s="5">
        <v>1910724</v>
      </c>
      <c r="J215" s="5">
        <v>1922207</v>
      </c>
      <c r="L215" s="5">
        <v>1922206.33</v>
      </c>
      <c r="M215" s="5">
        <v>1922206.33</v>
      </c>
      <c r="N215" s="5">
        <v>1922206.33</v>
      </c>
      <c r="O215" s="5">
        <v>1922206.33</v>
      </c>
      <c r="P215" s="6">
        <v>0</v>
      </c>
      <c r="R215" s="6">
        <v>0.67</v>
      </c>
      <c r="V215" s="22">
        <f t="shared" si="3"/>
        <v>1922206.33</v>
      </c>
    </row>
    <row r="216" spans="1:22" hidden="1">
      <c r="A216" s="8">
        <v>11510</v>
      </c>
      <c r="C216" s="12" t="s">
        <v>45</v>
      </c>
      <c r="E216" s="8">
        <v>11</v>
      </c>
      <c r="F216" s="12" t="s">
        <v>39</v>
      </c>
      <c r="G216" s="12" t="s">
        <v>43</v>
      </c>
      <c r="H216" s="12" t="s">
        <v>44</v>
      </c>
      <c r="I216" s="5">
        <v>159227</v>
      </c>
      <c r="K216" s="5">
        <v>179666</v>
      </c>
      <c r="L216" s="5">
        <v>179665.25</v>
      </c>
      <c r="M216" s="5">
        <v>179665.25</v>
      </c>
      <c r="N216" s="5">
        <v>179665.25</v>
      </c>
      <c r="O216" s="5">
        <v>179665.25</v>
      </c>
      <c r="P216" s="6">
        <v>0</v>
      </c>
      <c r="R216" s="6">
        <v>0.75</v>
      </c>
      <c r="V216" s="22">
        <f t="shared" si="3"/>
        <v>179665.25</v>
      </c>
    </row>
    <row r="217" spans="1:22" hidden="1">
      <c r="A217" s="8">
        <v>11520</v>
      </c>
      <c r="C217" s="12" t="s">
        <v>49</v>
      </c>
      <c r="E217" s="8">
        <v>11</v>
      </c>
      <c r="F217" s="12" t="s">
        <v>39</v>
      </c>
      <c r="G217" s="12" t="s">
        <v>43</v>
      </c>
      <c r="H217" s="12" t="s">
        <v>44</v>
      </c>
      <c r="I217" s="5">
        <v>159227</v>
      </c>
      <c r="K217" s="5">
        <v>150011</v>
      </c>
      <c r="L217" s="5">
        <v>150010.25</v>
      </c>
      <c r="M217" s="5">
        <v>150010.25</v>
      </c>
      <c r="N217" s="5">
        <v>150010.25</v>
      </c>
      <c r="O217" s="5">
        <v>150010.25</v>
      </c>
      <c r="P217" s="6">
        <v>0</v>
      </c>
      <c r="R217" s="6">
        <v>0.75</v>
      </c>
      <c r="V217" s="22">
        <f t="shared" si="3"/>
        <v>150010.25</v>
      </c>
    </row>
    <row r="218" spans="1:22" hidden="1">
      <c r="A218" s="8">
        <v>11600</v>
      </c>
      <c r="C218" s="12" t="s">
        <v>53</v>
      </c>
      <c r="E218" s="8">
        <v>11</v>
      </c>
      <c r="F218" s="12" t="s">
        <v>39</v>
      </c>
      <c r="G218" s="12" t="s">
        <v>43</v>
      </c>
      <c r="H218" s="12" t="s">
        <v>44</v>
      </c>
      <c r="I218" s="5">
        <v>122001</v>
      </c>
      <c r="K218" s="5">
        <v>134726</v>
      </c>
      <c r="L218" s="5">
        <v>134726</v>
      </c>
      <c r="M218" s="5">
        <v>134726</v>
      </c>
      <c r="N218" s="5">
        <v>134726</v>
      </c>
      <c r="O218" s="5">
        <v>134726</v>
      </c>
      <c r="P218" s="6">
        <v>0</v>
      </c>
      <c r="R218" s="6">
        <v>0</v>
      </c>
      <c r="V218" s="22">
        <f t="shared" si="3"/>
        <v>134726</v>
      </c>
    </row>
    <row r="219" spans="1:22" hidden="1">
      <c r="A219" s="8">
        <v>11710</v>
      </c>
      <c r="D219" s="12" t="s">
        <v>57</v>
      </c>
      <c r="E219" s="8">
        <v>11</v>
      </c>
      <c r="F219" s="12" t="s">
        <v>39</v>
      </c>
      <c r="G219" s="12" t="s">
        <v>43</v>
      </c>
      <c r="H219" s="12" t="s">
        <v>44</v>
      </c>
      <c r="I219" s="5">
        <v>277056</v>
      </c>
      <c r="K219" s="5">
        <v>283853</v>
      </c>
      <c r="L219" s="5">
        <v>283852.96999999997</v>
      </c>
      <c r="M219" s="5">
        <v>283852.96999999997</v>
      </c>
      <c r="N219" s="5">
        <v>283852.96999999997</v>
      </c>
      <c r="O219" s="5">
        <v>212309.33</v>
      </c>
      <c r="P219" s="6">
        <v>0</v>
      </c>
      <c r="R219" s="6">
        <v>0.03</v>
      </c>
      <c r="V219" s="22">
        <f t="shared" si="3"/>
        <v>283852.96999999997</v>
      </c>
    </row>
    <row r="220" spans="1:22" hidden="1">
      <c r="D220" s="12" t="s">
        <v>3139</v>
      </c>
      <c r="V220" s="22">
        <f t="shared" si="3"/>
        <v>0</v>
      </c>
    </row>
    <row r="221" spans="1:22" hidden="1">
      <c r="C221" s="12" t="s">
        <v>3140</v>
      </c>
      <c r="V221" s="22">
        <f t="shared" si="3"/>
        <v>0</v>
      </c>
    </row>
    <row r="222" spans="1:22" hidden="1">
      <c r="A222" s="8">
        <v>11750</v>
      </c>
      <c r="D222" s="12" t="s">
        <v>62</v>
      </c>
      <c r="E222" s="8">
        <v>11</v>
      </c>
      <c r="F222" s="12" t="s">
        <v>39</v>
      </c>
      <c r="G222" s="12" t="s">
        <v>43</v>
      </c>
      <c r="H222" s="12" t="s">
        <v>44</v>
      </c>
      <c r="I222" s="5">
        <v>61109</v>
      </c>
      <c r="K222" s="5">
        <v>61619</v>
      </c>
      <c r="L222" s="5">
        <v>61618.04</v>
      </c>
      <c r="M222" s="5">
        <v>61618.04</v>
      </c>
      <c r="N222" s="5">
        <v>61618.04</v>
      </c>
      <c r="O222" s="5">
        <v>61618.04</v>
      </c>
      <c r="P222" s="6">
        <v>0</v>
      </c>
      <c r="R222" s="6">
        <v>0.96</v>
      </c>
      <c r="V222" s="22">
        <f t="shared" si="3"/>
        <v>61618.04</v>
      </c>
    </row>
    <row r="223" spans="1:22" hidden="1">
      <c r="A223" s="8">
        <v>51240</v>
      </c>
      <c r="C223" s="12" t="s">
        <v>3141</v>
      </c>
      <c r="E223" s="8">
        <v>11</v>
      </c>
      <c r="F223" s="12" t="s">
        <v>39</v>
      </c>
      <c r="G223" s="12" t="s">
        <v>43</v>
      </c>
      <c r="H223" s="12" t="s">
        <v>44</v>
      </c>
      <c r="I223" s="6">
        <v>0</v>
      </c>
      <c r="K223" s="5">
        <v>3878</v>
      </c>
      <c r="L223" s="5">
        <v>3877.03</v>
      </c>
      <c r="M223" s="5">
        <v>3877.03</v>
      </c>
      <c r="N223" s="5">
        <v>3877.03</v>
      </c>
      <c r="O223" s="5">
        <v>3877.03</v>
      </c>
      <c r="P223" s="6">
        <v>0</v>
      </c>
      <c r="R223" s="6">
        <v>0.97</v>
      </c>
      <c r="V223" s="22">
        <f t="shared" si="3"/>
        <v>3877.03</v>
      </c>
    </row>
    <row r="224" spans="1:22" hidden="1">
      <c r="B224" s="14" t="s">
        <v>38</v>
      </c>
      <c r="C224" s="14" t="s">
        <v>79</v>
      </c>
      <c r="D224" s="14" t="s">
        <v>725</v>
      </c>
      <c r="I224" s="5">
        <v>4657077</v>
      </c>
      <c r="J224" s="5">
        <v>4312393</v>
      </c>
      <c r="L224" s="5">
        <v>4312391.63</v>
      </c>
      <c r="M224" s="5">
        <v>4312391.63</v>
      </c>
      <c r="N224" s="5">
        <v>4312391.63</v>
      </c>
      <c r="O224" s="5">
        <v>4207851.75</v>
      </c>
      <c r="P224" s="6">
        <v>0</v>
      </c>
      <c r="R224" s="6">
        <v>1.37</v>
      </c>
      <c r="V224" s="22">
        <f t="shared" si="3"/>
        <v>4312391.63</v>
      </c>
    </row>
    <row r="225" spans="1:22" hidden="1">
      <c r="A225" s="8">
        <v>11100</v>
      </c>
      <c r="C225" s="12" t="s">
        <v>41</v>
      </c>
      <c r="E225" s="8">
        <v>11</v>
      </c>
      <c r="F225" s="12" t="s">
        <v>39</v>
      </c>
      <c r="G225" s="12" t="s">
        <v>43</v>
      </c>
      <c r="H225" s="12" t="s">
        <v>44</v>
      </c>
      <c r="I225" s="5">
        <v>3285780</v>
      </c>
      <c r="J225" s="5">
        <v>3059072</v>
      </c>
      <c r="L225" s="5">
        <v>3059071.67</v>
      </c>
      <c r="M225" s="5">
        <v>3059071.67</v>
      </c>
      <c r="N225" s="5">
        <v>3059071.67</v>
      </c>
      <c r="O225" s="5">
        <v>3059071.67</v>
      </c>
      <c r="P225" s="6">
        <v>0</v>
      </c>
      <c r="R225" s="6">
        <v>0.33</v>
      </c>
      <c r="V225" s="22">
        <f t="shared" si="3"/>
        <v>3059071.67</v>
      </c>
    </row>
    <row r="226" spans="1:22" hidden="1">
      <c r="A226" s="8">
        <v>11510</v>
      </c>
      <c r="C226" s="12" t="s">
        <v>45</v>
      </c>
      <c r="E226" s="8">
        <v>11</v>
      </c>
      <c r="F226" s="12" t="s">
        <v>39</v>
      </c>
      <c r="G226" s="12" t="s">
        <v>43</v>
      </c>
      <c r="H226" s="12" t="s">
        <v>44</v>
      </c>
      <c r="I226" s="5">
        <v>273815</v>
      </c>
      <c r="K226" s="5">
        <v>229576</v>
      </c>
      <c r="L226" s="5">
        <v>229576</v>
      </c>
      <c r="M226" s="5">
        <v>229576</v>
      </c>
      <c r="N226" s="5">
        <v>229576</v>
      </c>
      <c r="O226" s="5">
        <v>229576</v>
      </c>
      <c r="P226" s="6">
        <v>0</v>
      </c>
      <c r="R226" s="6">
        <v>0</v>
      </c>
      <c r="V226" s="22">
        <f t="shared" si="3"/>
        <v>229576</v>
      </c>
    </row>
    <row r="227" spans="1:22" hidden="1">
      <c r="A227" s="8">
        <v>11520</v>
      </c>
      <c r="C227" s="12" t="s">
        <v>49</v>
      </c>
      <c r="E227" s="8">
        <v>11</v>
      </c>
      <c r="F227" s="12" t="s">
        <v>39</v>
      </c>
      <c r="G227" s="12" t="s">
        <v>43</v>
      </c>
      <c r="H227" s="12" t="s">
        <v>44</v>
      </c>
      <c r="I227" s="5">
        <v>273815</v>
      </c>
      <c r="K227" s="5">
        <v>259665</v>
      </c>
      <c r="L227" s="5">
        <v>259665</v>
      </c>
      <c r="M227" s="5">
        <v>259665</v>
      </c>
      <c r="N227" s="5">
        <v>259665</v>
      </c>
      <c r="O227" s="5">
        <v>259665</v>
      </c>
      <c r="P227" s="6">
        <v>0</v>
      </c>
      <c r="R227" s="6">
        <v>0</v>
      </c>
      <c r="V227" s="22">
        <f t="shared" si="3"/>
        <v>259665</v>
      </c>
    </row>
    <row r="228" spans="1:22" hidden="1">
      <c r="A228" s="8">
        <v>11600</v>
      </c>
      <c r="C228" s="12" t="s">
        <v>53</v>
      </c>
      <c r="E228" s="8">
        <v>11</v>
      </c>
      <c r="F228" s="12" t="s">
        <v>39</v>
      </c>
      <c r="G228" s="12" t="s">
        <v>43</v>
      </c>
      <c r="H228" s="12" t="s">
        <v>44</v>
      </c>
      <c r="I228" s="5">
        <v>237232</v>
      </c>
      <c r="K228" s="5">
        <v>214190</v>
      </c>
      <c r="L228" s="5">
        <v>214189.93</v>
      </c>
      <c r="M228" s="5">
        <v>214189.93</v>
      </c>
      <c r="N228" s="5">
        <v>214189.93</v>
      </c>
      <c r="O228" s="5">
        <v>214189.93</v>
      </c>
      <c r="P228" s="6">
        <v>0</v>
      </c>
      <c r="R228" s="6">
        <v>7.0000000000000007E-2</v>
      </c>
      <c r="V228" s="22">
        <f t="shared" si="3"/>
        <v>214189.93</v>
      </c>
    </row>
    <row r="229" spans="1:22" hidden="1">
      <c r="A229" s="8">
        <v>11710</v>
      </c>
      <c r="D229" s="12" t="s">
        <v>57</v>
      </c>
      <c r="E229" s="8">
        <v>11</v>
      </c>
      <c r="F229" s="12" t="s">
        <v>39</v>
      </c>
      <c r="G229" s="12" t="s">
        <v>43</v>
      </c>
      <c r="H229" s="12" t="s">
        <v>44</v>
      </c>
      <c r="I229" s="5">
        <v>476439</v>
      </c>
      <c r="K229" s="5">
        <v>443566</v>
      </c>
      <c r="L229" s="5">
        <v>443565.43</v>
      </c>
      <c r="M229" s="5">
        <v>443565.43</v>
      </c>
      <c r="N229" s="5">
        <v>443565.43</v>
      </c>
      <c r="O229" s="5">
        <v>339025.55</v>
      </c>
      <c r="P229" s="6">
        <v>0</v>
      </c>
      <c r="R229" s="6">
        <v>0.56999999999999995</v>
      </c>
      <c r="V229" s="22">
        <f t="shared" si="3"/>
        <v>443565.43</v>
      </c>
    </row>
    <row r="230" spans="1:22" hidden="1">
      <c r="D230" s="12" t="s">
        <v>3139</v>
      </c>
      <c r="V230" s="22">
        <f t="shared" si="3"/>
        <v>0</v>
      </c>
    </row>
    <row r="231" spans="1:22" hidden="1">
      <c r="C231" s="12" t="s">
        <v>3140</v>
      </c>
      <c r="V231" s="22">
        <f t="shared" si="3"/>
        <v>0</v>
      </c>
    </row>
    <row r="232" spans="1:22" hidden="1">
      <c r="A232" s="8">
        <v>11750</v>
      </c>
      <c r="D232" s="12" t="s">
        <v>62</v>
      </c>
      <c r="E232" s="8">
        <v>11</v>
      </c>
      <c r="F232" s="12" t="s">
        <v>39</v>
      </c>
      <c r="G232" s="12" t="s">
        <v>43</v>
      </c>
      <c r="H232" s="12" t="s">
        <v>44</v>
      </c>
      <c r="I232" s="5">
        <v>109996</v>
      </c>
      <c r="K232" s="5">
        <v>96756</v>
      </c>
      <c r="L232" s="5">
        <v>96755.6</v>
      </c>
      <c r="M232" s="5">
        <v>96755.6</v>
      </c>
      <c r="N232" s="5">
        <v>96755.6</v>
      </c>
      <c r="O232" s="5">
        <v>96755.6</v>
      </c>
      <c r="P232" s="6">
        <v>0</v>
      </c>
      <c r="R232" s="6">
        <v>0.4</v>
      </c>
      <c r="V232" s="22">
        <f t="shared" si="3"/>
        <v>96755.6</v>
      </c>
    </row>
    <row r="233" spans="1:22" hidden="1">
      <c r="A233" s="8">
        <v>51240</v>
      </c>
      <c r="C233" s="12" t="s">
        <v>3141</v>
      </c>
      <c r="E233" s="8">
        <v>11</v>
      </c>
      <c r="F233" s="12" t="s">
        <v>39</v>
      </c>
      <c r="G233" s="12" t="s">
        <v>43</v>
      </c>
      <c r="H233" s="12" t="s">
        <v>44</v>
      </c>
      <c r="I233" s="6">
        <v>0</v>
      </c>
      <c r="K233" s="5">
        <v>9568</v>
      </c>
      <c r="L233" s="5">
        <v>9568</v>
      </c>
      <c r="M233" s="5">
        <v>9568</v>
      </c>
      <c r="N233" s="5">
        <v>9568</v>
      </c>
      <c r="O233" s="5">
        <v>9568</v>
      </c>
      <c r="P233" s="6">
        <v>0</v>
      </c>
      <c r="R233" s="6">
        <v>0</v>
      </c>
      <c r="V233" s="22">
        <f t="shared" si="3"/>
        <v>9568</v>
      </c>
    </row>
    <row r="234" spans="1:22" hidden="1">
      <c r="B234" s="14" t="s">
        <v>38</v>
      </c>
      <c r="C234" s="14" t="s">
        <v>433</v>
      </c>
      <c r="D234" s="14" t="s">
        <v>757</v>
      </c>
      <c r="I234" s="5">
        <v>655038</v>
      </c>
      <c r="K234" s="5">
        <v>687916</v>
      </c>
      <c r="L234" s="5">
        <v>687915.51</v>
      </c>
      <c r="M234" s="5">
        <v>687915.51</v>
      </c>
      <c r="N234" s="5">
        <v>687915.51</v>
      </c>
      <c r="O234" s="5">
        <v>670254.51</v>
      </c>
      <c r="P234" s="6">
        <v>0</v>
      </c>
      <c r="R234" s="6">
        <v>0.49</v>
      </c>
      <c r="V234" s="22">
        <f t="shared" si="3"/>
        <v>687915.51</v>
      </c>
    </row>
    <row r="235" spans="1:22" hidden="1">
      <c r="A235" s="8">
        <v>11100</v>
      </c>
      <c r="C235" s="12" t="s">
        <v>41</v>
      </c>
      <c r="E235" s="8">
        <v>11</v>
      </c>
      <c r="F235" s="12" t="s">
        <v>39</v>
      </c>
      <c r="G235" s="12" t="s">
        <v>43</v>
      </c>
      <c r="H235" s="12" t="s">
        <v>44</v>
      </c>
      <c r="I235" s="5">
        <v>460800</v>
      </c>
      <c r="K235" s="5">
        <v>483750</v>
      </c>
      <c r="L235" s="5">
        <v>483750</v>
      </c>
      <c r="M235" s="5">
        <v>483750</v>
      </c>
      <c r="N235" s="5">
        <v>483750</v>
      </c>
      <c r="O235" s="5">
        <v>483750</v>
      </c>
      <c r="P235" s="6">
        <v>0</v>
      </c>
      <c r="R235" s="6">
        <v>0</v>
      </c>
      <c r="V235" s="22">
        <f t="shared" si="3"/>
        <v>483750</v>
      </c>
    </row>
    <row r="236" spans="1:22" hidden="1">
      <c r="A236" s="8">
        <v>11510</v>
      </c>
      <c r="C236" s="12" t="s">
        <v>45</v>
      </c>
      <c r="E236" s="8">
        <v>11</v>
      </c>
      <c r="F236" s="12" t="s">
        <v>39</v>
      </c>
      <c r="G236" s="12" t="s">
        <v>43</v>
      </c>
      <c r="H236" s="12" t="s">
        <v>44</v>
      </c>
      <c r="I236" s="5">
        <v>38400</v>
      </c>
      <c r="K236" s="5">
        <v>40600</v>
      </c>
      <c r="L236" s="5">
        <v>40600</v>
      </c>
      <c r="M236" s="5">
        <v>40600</v>
      </c>
      <c r="N236" s="5">
        <v>40600</v>
      </c>
      <c r="O236" s="5">
        <v>40600</v>
      </c>
      <c r="P236" s="6">
        <v>0</v>
      </c>
      <c r="R236" s="6">
        <v>0</v>
      </c>
      <c r="V236" s="22">
        <f t="shared" si="3"/>
        <v>40600</v>
      </c>
    </row>
    <row r="237" spans="1:22" hidden="1">
      <c r="V237" s="20"/>
    </row>
    <row r="238" spans="1:22" hidden="1">
      <c r="A238" s="14" t="s">
        <v>188</v>
      </c>
      <c r="V238" s="20"/>
    </row>
    <row r="239" spans="1:22" hidden="1">
      <c r="V239" s="20"/>
    </row>
    <row r="240" spans="1:22" hidden="1">
      <c r="A240" s="11" t="s">
        <v>0</v>
      </c>
      <c r="V240" s="20"/>
    </row>
    <row r="241" spans="1:22" hidden="1">
      <c r="A241" s="11" t="s">
        <v>1</v>
      </c>
      <c r="V241" s="20"/>
    </row>
    <row r="242" spans="1:22" hidden="1">
      <c r="A242" s="12" t="s">
        <v>3134</v>
      </c>
      <c r="V242" s="20"/>
    </row>
    <row r="243" spans="1:22" hidden="1">
      <c r="A243" s="12" t="s">
        <v>3135</v>
      </c>
      <c r="V243" s="20"/>
    </row>
    <row r="244" spans="1:22" hidden="1">
      <c r="V244" s="20"/>
    </row>
    <row r="245" spans="1:22" hidden="1">
      <c r="H245" s="12" t="s">
        <v>4</v>
      </c>
      <c r="I245" s="12" t="s">
        <v>3136</v>
      </c>
      <c r="K245" s="12" t="s">
        <v>3137</v>
      </c>
      <c r="P245" s="12" t="s">
        <v>7</v>
      </c>
      <c r="V245" s="20"/>
    </row>
    <row r="246" spans="1:22" hidden="1">
      <c r="D246" s="13" t="s">
        <v>8</v>
      </c>
      <c r="V246" s="20"/>
    </row>
    <row r="247" spans="1:22" hidden="1">
      <c r="I247" s="12" t="s">
        <v>9</v>
      </c>
      <c r="Q247" s="12" t="s">
        <v>3150</v>
      </c>
      <c r="V247" s="20"/>
    </row>
    <row r="248" spans="1:22" hidden="1">
      <c r="B248" s="12" t="s">
        <v>11</v>
      </c>
      <c r="D248" s="12" t="s">
        <v>12</v>
      </c>
      <c r="E248" s="12" t="s">
        <v>13</v>
      </c>
      <c r="F248" s="12" t="s">
        <v>14</v>
      </c>
      <c r="H248" s="12" t="s">
        <v>15</v>
      </c>
      <c r="I248" s="12" t="s">
        <v>16</v>
      </c>
      <c r="J248" s="12" t="s">
        <v>16</v>
      </c>
      <c r="K248" s="12" t="s">
        <v>18</v>
      </c>
      <c r="M248" s="12" t="s">
        <v>19</v>
      </c>
      <c r="N248" s="12" t="s">
        <v>20</v>
      </c>
      <c r="O248" s="12" t="s">
        <v>21</v>
      </c>
      <c r="P248" s="12" t="s">
        <v>22</v>
      </c>
      <c r="Q248" s="12" t="s">
        <v>23</v>
      </c>
      <c r="V248" s="22" t="str">
        <f>N248</f>
        <v>DEVENGADO</v>
      </c>
    </row>
    <row r="249" spans="1:22" hidden="1">
      <c r="B249" s="12" t="s">
        <v>24</v>
      </c>
      <c r="I249" s="12" t="s">
        <v>25</v>
      </c>
      <c r="J249" s="12" t="s">
        <v>26</v>
      </c>
      <c r="V249" s="22">
        <f t="shared" ref="V249:V296" si="4">N249</f>
        <v>0</v>
      </c>
    </row>
    <row r="250" spans="1:22" hidden="1">
      <c r="A250" s="8">
        <v>11520</v>
      </c>
      <c r="C250" s="12" t="s">
        <v>49</v>
      </c>
      <c r="E250" s="8">
        <v>11</v>
      </c>
      <c r="F250" s="12" t="s">
        <v>39</v>
      </c>
      <c r="G250" s="12" t="s">
        <v>43</v>
      </c>
      <c r="H250" s="12" t="s">
        <v>44</v>
      </c>
      <c r="I250" s="5">
        <v>38400</v>
      </c>
      <c r="K250" s="5">
        <v>40600</v>
      </c>
      <c r="L250" s="5">
        <v>40600</v>
      </c>
      <c r="M250" s="5">
        <v>40600</v>
      </c>
      <c r="N250" s="5">
        <v>40600</v>
      </c>
      <c r="O250" s="5">
        <v>40600</v>
      </c>
      <c r="P250" s="6">
        <v>0</v>
      </c>
      <c r="R250" s="6">
        <v>0</v>
      </c>
      <c r="V250" s="22">
        <f t="shared" si="4"/>
        <v>40600</v>
      </c>
    </row>
    <row r="251" spans="1:22" hidden="1">
      <c r="A251" s="8">
        <v>11600</v>
      </c>
      <c r="C251" s="12" t="s">
        <v>53</v>
      </c>
      <c r="E251" s="8">
        <v>11</v>
      </c>
      <c r="F251" s="12" t="s">
        <v>39</v>
      </c>
      <c r="G251" s="12" t="s">
        <v>43</v>
      </c>
      <c r="H251" s="12" t="s">
        <v>44</v>
      </c>
      <c r="I251" s="5">
        <v>38400</v>
      </c>
      <c r="K251" s="5">
        <v>40600</v>
      </c>
      <c r="L251" s="5">
        <v>40600</v>
      </c>
      <c r="M251" s="5">
        <v>40600</v>
      </c>
      <c r="N251" s="5">
        <v>40600</v>
      </c>
      <c r="O251" s="5">
        <v>40600</v>
      </c>
      <c r="P251" s="6">
        <v>0</v>
      </c>
      <c r="R251" s="6">
        <v>0</v>
      </c>
      <c r="V251" s="22">
        <f t="shared" si="4"/>
        <v>40600</v>
      </c>
    </row>
    <row r="252" spans="1:22" hidden="1">
      <c r="A252" s="8">
        <v>11710</v>
      </c>
      <c r="D252" s="12" t="s">
        <v>57</v>
      </c>
      <c r="E252" s="8">
        <v>11</v>
      </c>
      <c r="F252" s="12" t="s">
        <v>39</v>
      </c>
      <c r="G252" s="12" t="s">
        <v>43</v>
      </c>
      <c r="H252" s="12" t="s">
        <v>44</v>
      </c>
      <c r="I252" s="5">
        <v>66816</v>
      </c>
      <c r="K252" s="5">
        <v>70144</v>
      </c>
      <c r="L252" s="5">
        <v>70143.75</v>
      </c>
      <c r="M252" s="5">
        <v>70143.75</v>
      </c>
      <c r="N252" s="5">
        <v>70143.75</v>
      </c>
      <c r="O252" s="5">
        <v>52482.75</v>
      </c>
      <c r="P252" s="6">
        <v>0</v>
      </c>
      <c r="R252" s="6">
        <v>0.25</v>
      </c>
      <c r="V252" s="22">
        <f t="shared" si="4"/>
        <v>70143.75</v>
      </c>
    </row>
    <row r="253" spans="1:22" hidden="1">
      <c r="D253" s="12" t="s">
        <v>3139</v>
      </c>
      <c r="V253" s="22">
        <f t="shared" si="4"/>
        <v>0</v>
      </c>
    </row>
    <row r="254" spans="1:22" hidden="1">
      <c r="C254" s="12" t="s">
        <v>3140</v>
      </c>
      <c r="V254" s="22">
        <f t="shared" si="4"/>
        <v>0</v>
      </c>
    </row>
    <row r="255" spans="1:22" hidden="1">
      <c r="A255" s="8">
        <v>11750</v>
      </c>
      <c r="D255" s="12" t="s">
        <v>62</v>
      </c>
      <c r="E255" s="8">
        <v>11</v>
      </c>
      <c r="F255" s="12" t="s">
        <v>39</v>
      </c>
      <c r="G255" s="12" t="s">
        <v>43</v>
      </c>
      <c r="H255" s="12" t="s">
        <v>44</v>
      </c>
      <c r="I255" s="5">
        <v>12222</v>
      </c>
      <c r="K255" s="5">
        <v>12222</v>
      </c>
      <c r="L255" s="5">
        <v>12221.76</v>
      </c>
      <c r="M255" s="5">
        <v>12221.76</v>
      </c>
      <c r="N255" s="5">
        <v>12221.76</v>
      </c>
      <c r="O255" s="5">
        <v>12221.76</v>
      </c>
      <c r="P255" s="6">
        <v>0</v>
      </c>
      <c r="R255" s="6">
        <v>0.24</v>
      </c>
      <c r="V255" s="22">
        <f t="shared" si="4"/>
        <v>12221.76</v>
      </c>
    </row>
    <row r="256" spans="1:22" hidden="1">
      <c r="B256" s="14" t="s">
        <v>38</v>
      </c>
      <c r="C256" s="14" t="s">
        <v>465</v>
      </c>
      <c r="D256" s="14" t="s">
        <v>813</v>
      </c>
      <c r="I256" s="5">
        <v>759420</v>
      </c>
      <c r="K256" s="5">
        <v>555469</v>
      </c>
      <c r="L256" s="5">
        <v>555468.06000000006</v>
      </c>
      <c r="M256" s="5">
        <v>555468.06000000006</v>
      </c>
      <c r="N256" s="5">
        <v>555468.06000000006</v>
      </c>
      <c r="O256" s="5">
        <v>541234.86</v>
      </c>
      <c r="P256" s="6">
        <v>0</v>
      </c>
      <c r="R256" s="6">
        <v>0.94</v>
      </c>
      <c r="V256" s="22">
        <f t="shared" si="4"/>
        <v>555468.06000000006</v>
      </c>
    </row>
    <row r="257" spans="1:22" hidden="1">
      <c r="A257" s="8">
        <v>11100</v>
      </c>
      <c r="C257" s="12" t="s">
        <v>41</v>
      </c>
      <c r="E257" s="8">
        <v>11</v>
      </c>
      <c r="F257" s="12" t="s">
        <v>39</v>
      </c>
      <c r="G257" s="12" t="s">
        <v>43</v>
      </c>
      <c r="H257" s="12" t="s">
        <v>44</v>
      </c>
      <c r="I257" s="5">
        <v>541728</v>
      </c>
      <c r="K257" s="5">
        <v>388940</v>
      </c>
      <c r="L257" s="5">
        <v>388940</v>
      </c>
      <c r="M257" s="5">
        <v>388940</v>
      </c>
      <c r="N257" s="5">
        <v>388940</v>
      </c>
      <c r="O257" s="5">
        <v>388940</v>
      </c>
      <c r="P257" s="6">
        <v>0</v>
      </c>
      <c r="R257" s="6">
        <v>0</v>
      </c>
      <c r="V257" s="22">
        <f t="shared" si="4"/>
        <v>388940</v>
      </c>
    </row>
    <row r="258" spans="1:22" hidden="1">
      <c r="A258" s="8">
        <v>11510</v>
      </c>
      <c r="C258" s="12" t="s">
        <v>45</v>
      </c>
      <c r="E258" s="8">
        <v>11</v>
      </c>
      <c r="F258" s="12" t="s">
        <v>39</v>
      </c>
      <c r="G258" s="12" t="s">
        <v>43</v>
      </c>
      <c r="H258" s="12" t="s">
        <v>44</v>
      </c>
      <c r="I258" s="5">
        <v>45144</v>
      </c>
      <c r="K258" s="5">
        <v>32720</v>
      </c>
      <c r="L258" s="5">
        <v>32720</v>
      </c>
      <c r="M258" s="5">
        <v>32720</v>
      </c>
      <c r="N258" s="5">
        <v>32720</v>
      </c>
      <c r="O258" s="5">
        <v>32720</v>
      </c>
      <c r="P258" s="6">
        <v>0</v>
      </c>
      <c r="R258" s="6">
        <v>0</v>
      </c>
      <c r="V258" s="22">
        <f t="shared" si="4"/>
        <v>32720</v>
      </c>
    </row>
    <row r="259" spans="1:22" hidden="1">
      <c r="A259" s="8">
        <v>11520</v>
      </c>
      <c r="C259" s="12" t="s">
        <v>49</v>
      </c>
      <c r="E259" s="8">
        <v>11</v>
      </c>
      <c r="F259" s="12" t="s">
        <v>39</v>
      </c>
      <c r="G259" s="12" t="s">
        <v>43</v>
      </c>
      <c r="H259" s="12" t="s">
        <v>44</v>
      </c>
      <c r="I259" s="5">
        <v>45144</v>
      </c>
      <c r="K259" s="5">
        <v>32470</v>
      </c>
      <c r="L259" s="5">
        <v>32470</v>
      </c>
      <c r="M259" s="5">
        <v>32470</v>
      </c>
      <c r="N259" s="5">
        <v>32470</v>
      </c>
      <c r="O259" s="5">
        <v>32470</v>
      </c>
      <c r="P259" s="6">
        <v>0</v>
      </c>
      <c r="R259" s="6">
        <v>0</v>
      </c>
      <c r="V259" s="22">
        <f t="shared" si="4"/>
        <v>32470</v>
      </c>
    </row>
    <row r="260" spans="1:22" hidden="1">
      <c r="A260" s="8">
        <v>11600</v>
      </c>
      <c r="C260" s="12" t="s">
        <v>53</v>
      </c>
      <c r="E260" s="8">
        <v>11</v>
      </c>
      <c r="F260" s="12" t="s">
        <v>39</v>
      </c>
      <c r="G260" s="12" t="s">
        <v>43</v>
      </c>
      <c r="H260" s="12" t="s">
        <v>44</v>
      </c>
      <c r="I260" s="5">
        <v>30520</v>
      </c>
      <c r="K260" s="5">
        <v>32720</v>
      </c>
      <c r="L260" s="5">
        <v>32720</v>
      </c>
      <c r="M260" s="5">
        <v>32720</v>
      </c>
      <c r="N260" s="5">
        <v>32720</v>
      </c>
      <c r="O260" s="5">
        <v>32720</v>
      </c>
      <c r="P260" s="6">
        <v>0</v>
      </c>
      <c r="R260" s="6">
        <v>0</v>
      </c>
      <c r="V260" s="22">
        <f t="shared" si="4"/>
        <v>32720</v>
      </c>
    </row>
    <row r="261" spans="1:22" hidden="1">
      <c r="A261" s="8">
        <v>11710</v>
      </c>
      <c r="D261" s="12" t="s">
        <v>57</v>
      </c>
      <c r="E261" s="8">
        <v>11</v>
      </c>
      <c r="F261" s="12" t="s">
        <v>39</v>
      </c>
      <c r="G261" s="12" t="s">
        <v>43</v>
      </c>
      <c r="H261" s="12" t="s">
        <v>44</v>
      </c>
      <c r="I261" s="5">
        <v>78551</v>
      </c>
      <c r="K261" s="5">
        <v>56397</v>
      </c>
      <c r="L261" s="5">
        <v>56396.3</v>
      </c>
      <c r="M261" s="5">
        <v>56396.3</v>
      </c>
      <c r="N261" s="5">
        <v>56396.3</v>
      </c>
      <c r="O261" s="5">
        <v>42163.1</v>
      </c>
      <c r="P261" s="6">
        <v>0</v>
      </c>
      <c r="R261" s="6">
        <v>0.7</v>
      </c>
      <c r="V261" s="22">
        <f t="shared" si="4"/>
        <v>56396.3</v>
      </c>
    </row>
    <row r="262" spans="1:22" hidden="1">
      <c r="D262" s="12" t="s">
        <v>3139</v>
      </c>
      <c r="V262" s="22">
        <f t="shared" si="4"/>
        <v>0</v>
      </c>
    </row>
    <row r="263" spans="1:22" hidden="1">
      <c r="C263" s="12" t="s">
        <v>3140</v>
      </c>
      <c r="V263" s="22">
        <f t="shared" si="4"/>
        <v>0</v>
      </c>
    </row>
    <row r="264" spans="1:22" hidden="1">
      <c r="A264" s="8">
        <v>11750</v>
      </c>
      <c r="D264" s="12" t="s">
        <v>62</v>
      </c>
      <c r="E264" s="8">
        <v>11</v>
      </c>
      <c r="F264" s="12" t="s">
        <v>39</v>
      </c>
      <c r="G264" s="12" t="s">
        <v>43</v>
      </c>
      <c r="H264" s="12" t="s">
        <v>44</v>
      </c>
      <c r="I264" s="5">
        <v>18333</v>
      </c>
      <c r="K264" s="5">
        <v>12222</v>
      </c>
      <c r="L264" s="5">
        <v>12221.76</v>
      </c>
      <c r="M264" s="5">
        <v>12221.76</v>
      </c>
      <c r="N264" s="5">
        <v>12221.76</v>
      </c>
      <c r="O264" s="5">
        <v>12221.76</v>
      </c>
      <c r="P264" s="6">
        <v>0</v>
      </c>
      <c r="R264" s="6">
        <v>0.24</v>
      </c>
      <c r="V264" s="22">
        <f t="shared" si="4"/>
        <v>12221.76</v>
      </c>
    </row>
    <row r="265" spans="1:22" hidden="1">
      <c r="A265" s="14" t="s">
        <v>30</v>
      </c>
      <c r="B265" s="7">
        <v>12</v>
      </c>
      <c r="D265" s="14" t="s">
        <v>840</v>
      </c>
      <c r="I265" s="5">
        <v>78877805</v>
      </c>
      <c r="J265" s="5">
        <v>70284855</v>
      </c>
      <c r="L265" s="5">
        <v>70284819.370000005</v>
      </c>
      <c r="M265" s="5">
        <v>70284819.370000005</v>
      </c>
      <c r="N265" s="5">
        <v>70162446.780000001</v>
      </c>
      <c r="O265" s="5">
        <v>67463937.260000005</v>
      </c>
      <c r="P265" s="6">
        <v>0</v>
      </c>
      <c r="R265" s="6">
        <v>35.630000000000003</v>
      </c>
      <c r="V265" s="22">
        <f t="shared" si="4"/>
        <v>70162446.780000001</v>
      </c>
    </row>
    <row r="266" spans="1:22" hidden="1">
      <c r="A266" s="14" t="s">
        <v>33</v>
      </c>
      <c r="B266" s="14" t="s">
        <v>34</v>
      </c>
      <c r="C266" s="14" t="s">
        <v>35</v>
      </c>
      <c r="I266" s="5">
        <v>78877805</v>
      </c>
      <c r="J266" s="5">
        <v>70284855</v>
      </c>
      <c r="L266" s="5">
        <v>70284819.370000005</v>
      </c>
      <c r="M266" s="5">
        <v>70284819.370000005</v>
      </c>
      <c r="N266" s="5">
        <v>70162446.780000001</v>
      </c>
      <c r="O266" s="5">
        <v>67463937.260000005</v>
      </c>
      <c r="P266" s="6">
        <v>0</v>
      </c>
      <c r="R266" s="6">
        <v>35.630000000000003</v>
      </c>
      <c r="V266" s="22">
        <f t="shared" si="4"/>
        <v>70162446.780000001</v>
      </c>
    </row>
    <row r="267" spans="1:22" hidden="1">
      <c r="A267" s="14" t="s">
        <v>36</v>
      </c>
      <c r="C267" s="7">
        <v>0</v>
      </c>
      <c r="D267" s="14" t="s">
        <v>35</v>
      </c>
      <c r="I267" s="5">
        <v>78877805</v>
      </c>
      <c r="J267" s="5">
        <v>70284855</v>
      </c>
      <c r="L267" s="5">
        <v>70284819.370000005</v>
      </c>
      <c r="M267" s="5">
        <v>70284819.370000005</v>
      </c>
      <c r="N267" s="5">
        <v>70162446.780000001</v>
      </c>
      <c r="O267" s="5">
        <v>67463937.260000005</v>
      </c>
      <c r="P267" s="6">
        <v>0</v>
      </c>
      <c r="R267" s="6">
        <v>35.630000000000003</v>
      </c>
      <c r="V267" s="22">
        <f t="shared" si="4"/>
        <v>70162446.780000001</v>
      </c>
    </row>
    <row r="268" spans="1:22" hidden="1">
      <c r="B268" s="14" t="s">
        <v>38</v>
      </c>
      <c r="C268" s="14" t="s">
        <v>39</v>
      </c>
      <c r="D268" s="14" t="s">
        <v>693</v>
      </c>
      <c r="I268" s="5">
        <v>5792843</v>
      </c>
      <c r="J268" s="5">
        <v>5856700</v>
      </c>
      <c r="L268" s="5">
        <v>5856695.7199999997</v>
      </c>
      <c r="M268" s="5">
        <v>5856695.7199999997</v>
      </c>
      <c r="N268" s="5">
        <v>5856695.7199999997</v>
      </c>
      <c r="O268" s="5">
        <v>5697499.1900000004</v>
      </c>
      <c r="P268" s="6">
        <v>0</v>
      </c>
      <c r="R268" s="6">
        <v>4.28</v>
      </c>
      <c r="V268" s="22">
        <f t="shared" si="4"/>
        <v>5856695.7199999997</v>
      </c>
    </row>
    <row r="269" spans="1:22" hidden="1">
      <c r="A269" s="8">
        <v>11100</v>
      </c>
      <c r="C269" s="12" t="s">
        <v>41</v>
      </c>
      <c r="E269" s="8">
        <v>11</v>
      </c>
      <c r="F269" s="12" t="s">
        <v>39</v>
      </c>
      <c r="G269" s="12" t="s">
        <v>43</v>
      </c>
      <c r="H269" s="12" t="s">
        <v>44</v>
      </c>
      <c r="I269" s="5">
        <v>4185984</v>
      </c>
      <c r="J269" s="5">
        <v>4215289</v>
      </c>
      <c r="L269" s="5">
        <v>4215288.87</v>
      </c>
      <c r="M269" s="5">
        <v>4215288.87</v>
      </c>
      <c r="N269" s="5">
        <v>4215288.87</v>
      </c>
      <c r="O269" s="5">
        <v>4215288.87</v>
      </c>
      <c r="P269" s="6">
        <v>0</v>
      </c>
      <c r="R269" s="6">
        <v>0.13</v>
      </c>
      <c r="V269" s="22">
        <f t="shared" si="4"/>
        <v>4215288.87</v>
      </c>
    </row>
    <row r="270" spans="1:22" hidden="1">
      <c r="A270" s="8">
        <v>11510</v>
      </c>
      <c r="C270" s="12" t="s">
        <v>45</v>
      </c>
      <c r="E270" s="8">
        <v>11</v>
      </c>
      <c r="F270" s="12" t="s">
        <v>39</v>
      </c>
      <c r="G270" s="12" t="s">
        <v>43</v>
      </c>
      <c r="H270" s="12" t="s">
        <v>44</v>
      </c>
      <c r="I270" s="5">
        <v>348832</v>
      </c>
      <c r="K270" s="5">
        <v>362668</v>
      </c>
      <c r="L270" s="5">
        <v>362667.78</v>
      </c>
      <c r="M270" s="5">
        <v>362667.78</v>
      </c>
      <c r="N270" s="5">
        <v>362667.78</v>
      </c>
      <c r="O270" s="5">
        <v>362667.78</v>
      </c>
      <c r="P270" s="6">
        <v>0</v>
      </c>
      <c r="R270" s="6">
        <v>0.22</v>
      </c>
      <c r="V270" s="22">
        <f t="shared" si="4"/>
        <v>362667.78</v>
      </c>
    </row>
    <row r="271" spans="1:22" hidden="1">
      <c r="A271" s="8">
        <v>11520</v>
      </c>
      <c r="C271" s="12" t="s">
        <v>49</v>
      </c>
      <c r="E271" s="8">
        <v>11</v>
      </c>
      <c r="F271" s="12" t="s">
        <v>39</v>
      </c>
      <c r="G271" s="12" t="s">
        <v>43</v>
      </c>
      <c r="H271" s="12" t="s">
        <v>44</v>
      </c>
      <c r="I271" s="5">
        <v>348832</v>
      </c>
      <c r="K271" s="5">
        <v>360593</v>
      </c>
      <c r="L271" s="5">
        <v>360592.34</v>
      </c>
      <c r="M271" s="5">
        <v>360592.34</v>
      </c>
      <c r="N271" s="5">
        <v>360592.34</v>
      </c>
      <c r="O271" s="5">
        <v>360592.34</v>
      </c>
      <c r="P271" s="6">
        <v>0</v>
      </c>
      <c r="R271" s="6">
        <v>0.66</v>
      </c>
      <c r="V271" s="22">
        <f t="shared" si="4"/>
        <v>360592.34</v>
      </c>
    </row>
    <row r="272" spans="1:22" hidden="1">
      <c r="A272" s="8">
        <v>11600</v>
      </c>
      <c r="C272" s="12" t="s">
        <v>53</v>
      </c>
      <c r="E272" s="8">
        <v>11</v>
      </c>
      <c r="F272" s="12" t="s">
        <v>39</v>
      </c>
      <c r="G272" s="12" t="s">
        <v>43</v>
      </c>
      <c r="H272" s="12" t="s">
        <v>44</v>
      </c>
      <c r="I272" s="5">
        <v>186120</v>
      </c>
      <c r="K272" s="5">
        <v>182650</v>
      </c>
      <c r="L272" s="5">
        <v>182649.1</v>
      </c>
      <c r="M272" s="5">
        <v>182649.1</v>
      </c>
      <c r="N272" s="5">
        <v>182649.1</v>
      </c>
      <c r="O272" s="5">
        <v>182649.1</v>
      </c>
      <c r="P272" s="6">
        <v>0</v>
      </c>
      <c r="R272" s="6">
        <v>0.9</v>
      </c>
      <c r="V272" s="22">
        <f t="shared" si="4"/>
        <v>182649.1</v>
      </c>
    </row>
    <row r="273" spans="1:22" hidden="1">
      <c r="A273" s="8">
        <v>11710</v>
      </c>
      <c r="D273" s="12" t="s">
        <v>57</v>
      </c>
      <c r="E273" s="8">
        <v>11</v>
      </c>
      <c r="F273" s="12" t="s">
        <v>39</v>
      </c>
      <c r="G273" s="12" t="s">
        <v>43</v>
      </c>
      <c r="H273" s="12" t="s">
        <v>44</v>
      </c>
      <c r="I273" s="5">
        <v>606968</v>
      </c>
      <c r="K273" s="5">
        <v>615056</v>
      </c>
      <c r="L273" s="5">
        <v>615055.35</v>
      </c>
      <c r="M273" s="5">
        <v>615055.35</v>
      </c>
      <c r="N273" s="5">
        <v>615055.35</v>
      </c>
      <c r="O273" s="5">
        <v>455858.82</v>
      </c>
      <c r="P273" s="6">
        <v>0</v>
      </c>
      <c r="R273" s="6">
        <v>0.65</v>
      </c>
      <c r="V273" s="22">
        <f t="shared" si="4"/>
        <v>615055.35</v>
      </c>
    </row>
    <row r="274" spans="1:22" hidden="1">
      <c r="D274" s="12" t="s">
        <v>3139</v>
      </c>
      <c r="V274" s="22">
        <f t="shared" si="4"/>
        <v>0</v>
      </c>
    </row>
    <row r="275" spans="1:22" hidden="1">
      <c r="C275" s="12" t="s">
        <v>3140</v>
      </c>
      <c r="V275" s="22">
        <f t="shared" si="4"/>
        <v>0</v>
      </c>
    </row>
    <row r="276" spans="1:22" hidden="1">
      <c r="A276" s="8">
        <v>11750</v>
      </c>
      <c r="D276" s="12" t="s">
        <v>62</v>
      </c>
      <c r="E276" s="8">
        <v>11</v>
      </c>
      <c r="F276" s="12" t="s">
        <v>39</v>
      </c>
      <c r="G276" s="12" t="s">
        <v>43</v>
      </c>
      <c r="H276" s="12" t="s">
        <v>44</v>
      </c>
      <c r="I276" s="5">
        <v>116107</v>
      </c>
      <c r="K276" s="5">
        <v>112543</v>
      </c>
      <c r="L276" s="5">
        <v>112542.04</v>
      </c>
      <c r="M276" s="5">
        <v>112542.04</v>
      </c>
      <c r="N276" s="5">
        <v>112542.04</v>
      </c>
      <c r="O276" s="5">
        <v>112542.04</v>
      </c>
      <c r="P276" s="6">
        <v>0</v>
      </c>
      <c r="R276" s="6">
        <v>0.96</v>
      </c>
      <c r="V276" s="22">
        <f t="shared" si="4"/>
        <v>112542.04</v>
      </c>
    </row>
    <row r="277" spans="1:22" hidden="1">
      <c r="A277" s="8">
        <v>51240</v>
      </c>
      <c r="C277" s="12" t="s">
        <v>3141</v>
      </c>
      <c r="E277" s="8">
        <v>11</v>
      </c>
      <c r="F277" s="12" t="s">
        <v>39</v>
      </c>
      <c r="G277" s="12" t="s">
        <v>43</v>
      </c>
      <c r="H277" s="12" t="s">
        <v>44</v>
      </c>
      <c r="I277" s="6">
        <v>0</v>
      </c>
      <c r="K277" s="5">
        <v>7901</v>
      </c>
      <c r="L277" s="5">
        <v>7900.24</v>
      </c>
      <c r="M277" s="5">
        <v>7900.24</v>
      </c>
      <c r="N277" s="5">
        <v>7900.24</v>
      </c>
      <c r="O277" s="5">
        <v>7900.24</v>
      </c>
      <c r="P277" s="6">
        <v>0</v>
      </c>
      <c r="R277" s="6">
        <v>0.76</v>
      </c>
      <c r="V277" s="22">
        <f t="shared" si="4"/>
        <v>7900.24</v>
      </c>
    </row>
    <row r="278" spans="1:22" hidden="1">
      <c r="B278" s="14" t="s">
        <v>38</v>
      </c>
      <c r="C278" s="14" t="s">
        <v>79</v>
      </c>
      <c r="D278" s="14" t="s">
        <v>880</v>
      </c>
      <c r="I278" s="5">
        <v>47093348</v>
      </c>
      <c r="J278" s="5">
        <v>42835900</v>
      </c>
      <c r="L278" s="5">
        <v>42835896.399999999</v>
      </c>
      <c r="M278" s="5">
        <v>42835896.399999999</v>
      </c>
      <c r="N278" s="5">
        <v>42835896.399999999</v>
      </c>
      <c r="O278" s="5">
        <v>41683638.100000001</v>
      </c>
      <c r="P278" s="6">
        <v>0</v>
      </c>
      <c r="R278" s="6">
        <v>3.6</v>
      </c>
      <c r="V278" s="22">
        <f t="shared" si="4"/>
        <v>42835896.399999999</v>
      </c>
    </row>
    <row r="279" spans="1:22" hidden="1">
      <c r="A279" s="8">
        <v>11100</v>
      </c>
      <c r="C279" s="12" t="s">
        <v>41</v>
      </c>
      <c r="E279" s="8">
        <v>11</v>
      </c>
      <c r="F279" s="12" t="s">
        <v>39</v>
      </c>
      <c r="G279" s="12" t="s">
        <v>43</v>
      </c>
      <c r="H279" s="12" t="s">
        <v>44</v>
      </c>
      <c r="I279" s="5">
        <v>33271536</v>
      </c>
      <c r="J279" s="5">
        <v>30443807</v>
      </c>
      <c r="L279" s="5">
        <v>30443806.280000001</v>
      </c>
      <c r="M279" s="5">
        <v>30443806.280000001</v>
      </c>
      <c r="N279" s="5">
        <v>30443806.280000001</v>
      </c>
      <c r="O279" s="5">
        <v>30443806.280000001</v>
      </c>
      <c r="P279" s="6">
        <v>0</v>
      </c>
      <c r="R279" s="6">
        <v>0.72</v>
      </c>
      <c r="V279" s="22">
        <f t="shared" si="4"/>
        <v>30443806.280000001</v>
      </c>
    </row>
    <row r="280" spans="1:22" hidden="1">
      <c r="A280" s="8">
        <v>11510</v>
      </c>
      <c r="C280" s="12" t="s">
        <v>45</v>
      </c>
      <c r="E280" s="8">
        <v>11</v>
      </c>
      <c r="F280" s="12" t="s">
        <v>39</v>
      </c>
      <c r="G280" s="12" t="s">
        <v>43</v>
      </c>
      <c r="H280" s="12" t="s">
        <v>44</v>
      </c>
      <c r="I280" s="5">
        <v>2772628</v>
      </c>
      <c r="J280" s="5">
        <v>2523889</v>
      </c>
      <c r="L280" s="5">
        <v>2523888.52</v>
      </c>
      <c r="M280" s="5">
        <v>2523888.52</v>
      </c>
      <c r="N280" s="5">
        <v>2523888.52</v>
      </c>
      <c r="O280" s="5">
        <v>2523888.52</v>
      </c>
      <c r="P280" s="6">
        <v>0</v>
      </c>
      <c r="R280" s="6">
        <v>0.48</v>
      </c>
      <c r="V280" s="22">
        <f t="shared" si="4"/>
        <v>2523888.52</v>
      </c>
    </row>
    <row r="281" spans="1:22" hidden="1">
      <c r="A281" s="8">
        <v>11520</v>
      </c>
      <c r="C281" s="12" t="s">
        <v>49</v>
      </c>
      <c r="E281" s="8">
        <v>11</v>
      </c>
      <c r="F281" s="12" t="s">
        <v>39</v>
      </c>
      <c r="G281" s="12" t="s">
        <v>43</v>
      </c>
      <c r="H281" s="12" t="s">
        <v>44</v>
      </c>
      <c r="I281" s="5">
        <v>2772628</v>
      </c>
      <c r="J281" s="5">
        <v>2443438</v>
      </c>
      <c r="L281" s="5">
        <v>2443437.73</v>
      </c>
      <c r="M281" s="5">
        <v>2443437.73</v>
      </c>
      <c r="N281" s="5">
        <v>2443437.73</v>
      </c>
      <c r="O281" s="5">
        <v>2443437.73</v>
      </c>
      <c r="P281" s="6">
        <v>0</v>
      </c>
      <c r="R281" s="6">
        <v>0.27</v>
      </c>
      <c r="V281" s="22">
        <f t="shared" si="4"/>
        <v>2443437.73</v>
      </c>
    </row>
    <row r="282" spans="1:22" hidden="1">
      <c r="A282" s="8">
        <v>11600</v>
      </c>
      <c r="C282" s="12" t="s">
        <v>53</v>
      </c>
      <c r="E282" s="8">
        <v>11</v>
      </c>
      <c r="F282" s="12" t="s">
        <v>39</v>
      </c>
      <c r="G282" s="12" t="s">
        <v>43</v>
      </c>
      <c r="H282" s="12" t="s">
        <v>44</v>
      </c>
      <c r="I282" s="5">
        <v>2370557</v>
      </c>
      <c r="J282" s="5">
        <v>2033528</v>
      </c>
      <c r="L282" s="5">
        <v>2033527.53</v>
      </c>
      <c r="M282" s="5">
        <v>2033527.53</v>
      </c>
      <c r="N282" s="5">
        <v>2033527.53</v>
      </c>
      <c r="O282" s="5">
        <v>2033527.53</v>
      </c>
      <c r="P282" s="6">
        <v>0</v>
      </c>
      <c r="R282" s="6">
        <v>0.47</v>
      </c>
      <c r="V282" s="22">
        <f t="shared" si="4"/>
        <v>2033527.53</v>
      </c>
    </row>
    <row r="283" spans="1:22" hidden="1">
      <c r="A283" s="8">
        <v>11710</v>
      </c>
      <c r="D283" s="12" t="s">
        <v>57</v>
      </c>
      <c r="E283" s="8">
        <v>11</v>
      </c>
      <c r="F283" s="12" t="s">
        <v>39</v>
      </c>
      <c r="G283" s="12" t="s">
        <v>43</v>
      </c>
      <c r="H283" s="12" t="s">
        <v>44</v>
      </c>
      <c r="I283" s="5">
        <v>4824373</v>
      </c>
      <c r="J283" s="5">
        <v>4395662</v>
      </c>
      <c r="L283" s="5">
        <v>4395661.38</v>
      </c>
      <c r="M283" s="5">
        <v>4395661.38</v>
      </c>
      <c r="N283" s="5">
        <v>4395661.38</v>
      </c>
      <c r="O283" s="5">
        <v>3243403.08</v>
      </c>
      <c r="P283" s="6">
        <v>0</v>
      </c>
      <c r="R283" s="6">
        <v>0.62</v>
      </c>
      <c r="V283" s="22">
        <f t="shared" si="4"/>
        <v>4395661.38</v>
      </c>
    </row>
    <row r="284" spans="1:22" hidden="1">
      <c r="D284" s="12" t="s">
        <v>3139</v>
      </c>
      <c r="V284" s="22">
        <f t="shared" si="4"/>
        <v>0</v>
      </c>
    </row>
    <row r="285" spans="1:22" hidden="1">
      <c r="C285" s="12" t="s">
        <v>3140</v>
      </c>
      <c r="V285" s="22">
        <f t="shared" si="4"/>
        <v>0</v>
      </c>
    </row>
    <row r="286" spans="1:22" hidden="1">
      <c r="A286" s="8">
        <v>11750</v>
      </c>
      <c r="D286" s="12" t="s">
        <v>62</v>
      </c>
      <c r="E286" s="8">
        <v>11</v>
      </c>
      <c r="F286" s="12" t="s">
        <v>39</v>
      </c>
      <c r="G286" s="12" t="s">
        <v>43</v>
      </c>
      <c r="H286" s="12" t="s">
        <v>44</v>
      </c>
      <c r="I286" s="5">
        <v>1081626</v>
      </c>
      <c r="K286" s="5">
        <v>942629</v>
      </c>
      <c r="L286" s="5">
        <v>942628.7</v>
      </c>
      <c r="M286" s="5">
        <v>942628.7</v>
      </c>
      <c r="N286" s="5">
        <v>942628.7</v>
      </c>
      <c r="O286" s="5">
        <v>942628.7</v>
      </c>
      <c r="P286" s="6">
        <v>0</v>
      </c>
      <c r="R286" s="6">
        <v>0.3</v>
      </c>
      <c r="V286" s="22">
        <f t="shared" si="4"/>
        <v>942628.7</v>
      </c>
    </row>
    <row r="287" spans="1:22" hidden="1">
      <c r="A287" s="8">
        <v>51240</v>
      </c>
      <c r="C287" s="12" t="s">
        <v>3141</v>
      </c>
      <c r="E287" s="8">
        <v>11</v>
      </c>
      <c r="F287" s="12" t="s">
        <v>39</v>
      </c>
      <c r="G287" s="12" t="s">
        <v>43</v>
      </c>
      <c r="H287" s="12" t="s">
        <v>44</v>
      </c>
      <c r="I287" s="6">
        <v>0</v>
      </c>
      <c r="K287" s="5">
        <v>52947</v>
      </c>
      <c r="L287" s="5">
        <v>52946.26</v>
      </c>
      <c r="M287" s="5">
        <v>52946.26</v>
      </c>
      <c r="N287" s="5">
        <v>52946.26</v>
      </c>
      <c r="O287" s="5">
        <v>52946.26</v>
      </c>
      <c r="P287" s="6">
        <v>0</v>
      </c>
      <c r="R287" s="6">
        <v>0.74</v>
      </c>
      <c r="V287" s="22">
        <f t="shared" si="4"/>
        <v>52946.26</v>
      </c>
    </row>
    <row r="288" spans="1:22" hidden="1">
      <c r="B288" s="14" t="s">
        <v>38</v>
      </c>
      <c r="C288" s="14" t="s">
        <v>433</v>
      </c>
      <c r="D288" s="14" t="s">
        <v>912</v>
      </c>
      <c r="I288" s="5">
        <v>1409898</v>
      </c>
      <c r="J288" s="5">
        <v>1399578</v>
      </c>
      <c r="L288" s="5">
        <v>1399574.6</v>
      </c>
      <c r="M288" s="5">
        <v>1399574.6</v>
      </c>
      <c r="N288" s="5">
        <v>1399574.6</v>
      </c>
      <c r="O288" s="5">
        <v>1361991.47</v>
      </c>
      <c r="P288" s="6">
        <v>0</v>
      </c>
      <c r="R288" s="6">
        <v>3.4</v>
      </c>
      <c r="V288" s="22">
        <f t="shared" si="4"/>
        <v>1399574.6</v>
      </c>
    </row>
    <row r="289" spans="1:22" hidden="1">
      <c r="A289" s="8">
        <v>11100</v>
      </c>
      <c r="C289" s="12" t="s">
        <v>41</v>
      </c>
      <c r="E289" s="8">
        <v>11</v>
      </c>
      <c r="F289" s="12" t="s">
        <v>39</v>
      </c>
      <c r="G289" s="12" t="s">
        <v>43</v>
      </c>
      <c r="H289" s="12" t="s">
        <v>44</v>
      </c>
      <c r="I289" s="5">
        <v>988776</v>
      </c>
      <c r="J289" s="5">
        <v>1001113</v>
      </c>
      <c r="L289" s="5">
        <v>1001112.33</v>
      </c>
      <c r="M289" s="5">
        <v>1001112.33</v>
      </c>
      <c r="N289" s="5">
        <v>1001112.33</v>
      </c>
      <c r="O289" s="5">
        <v>1001112.33</v>
      </c>
      <c r="P289" s="6">
        <v>0</v>
      </c>
      <c r="R289" s="6">
        <v>0.67</v>
      </c>
      <c r="V289" s="22">
        <f t="shared" si="4"/>
        <v>1001112.33</v>
      </c>
    </row>
    <row r="290" spans="1:22" hidden="1">
      <c r="A290" s="8">
        <v>11510</v>
      </c>
      <c r="C290" s="12" t="s">
        <v>45</v>
      </c>
      <c r="E290" s="8">
        <v>11</v>
      </c>
      <c r="F290" s="12" t="s">
        <v>39</v>
      </c>
      <c r="G290" s="12" t="s">
        <v>43</v>
      </c>
      <c r="H290" s="12" t="s">
        <v>44</v>
      </c>
      <c r="I290" s="5">
        <v>82398</v>
      </c>
      <c r="K290" s="5">
        <v>80917</v>
      </c>
      <c r="L290" s="5">
        <v>80916.03</v>
      </c>
      <c r="M290" s="5">
        <v>80916.03</v>
      </c>
      <c r="N290" s="5">
        <v>80916.03</v>
      </c>
      <c r="O290" s="5">
        <v>80916.03</v>
      </c>
      <c r="P290" s="6">
        <v>0</v>
      </c>
      <c r="R290" s="6">
        <v>0.97</v>
      </c>
      <c r="V290" s="22">
        <f t="shared" si="4"/>
        <v>80916.03</v>
      </c>
    </row>
    <row r="291" spans="1:22" hidden="1">
      <c r="A291" s="8">
        <v>11520</v>
      </c>
      <c r="C291" s="12" t="s">
        <v>49</v>
      </c>
      <c r="E291" s="8">
        <v>11</v>
      </c>
      <c r="F291" s="12" t="s">
        <v>39</v>
      </c>
      <c r="G291" s="12" t="s">
        <v>43</v>
      </c>
      <c r="H291" s="12" t="s">
        <v>44</v>
      </c>
      <c r="I291" s="5">
        <v>82398</v>
      </c>
      <c r="K291" s="5">
        <v>72762</v>
      </c>
      <c r="L291" s="5">
        <v>72761.03</v>
      </c>
      <c r="M291" s="5">
        <v>72761.03</v>
      </c>
      <c r="N291" s="5">
        <v>72761.03</v>
      </c>
      <c r="O291" s="5">
        <v>72761.03</v>
      </c>
      <c r="P291" s="6">
        <v>0</v>
      </c>
      <c r="R291" s="6">
        <v>0.97</v>
      </c>
      <c r="V291" s="22">
        <f t="shared" si="4"/>
        <v>72761.03</v>
      </c>
    </row>
    <row r="292" spans="1:22" hidden="1">
      <c r="A292" s="8">
        <v>11600</v>
      </c>
      <c r="C292" s="12" t="s">
        <v>53</v>
      </c>
      <c r="E292" s="8">
        <v>11</v>
      </c>
      <c r="F292" s="12" t="s">
        <v>39</v>
      </c>
      <c r="G292" s="12" t="s">
        <v>43</v>
      </c>
      <c r="H292" s="12" t="s">
        <v>44</v>
      </c>
      <c r="I292" s="5">
        <v>82398</v>
      </c>
      <c r="K292" s="5">
        <v>70088</v>
      </c>
      <c r="L292" s="5">
        <v>70088</v>
      </c>
      <c r="M292" s="5">
        <v>70088</v>
      </c>
      <c r="N292" s="5">
        <v>70088</v>
      </c>
      <c r="O292" s="5">
        <v>70088</v>
      </c>
      <c r="P292" s="6">
        <v>0</v>
      </c>
      <c r="R292" s="6">
        <v>0</v>
      </c>
      <c r="V292" s="22">
        <f t="shared" si="4"/>
        <v>70088</v>
      </c>
    </row>
    <row r="293" spans="1:22" hidden="1">
      <c r="A293" s="8">
        <v>11710</v>
      </c>
      <c r="D293" s="12" t="s">
        <v>57</v>
      </c>
      <c r="E293" s="8">
        <v>11</v>
      </c>
      <c r="F293" s="12" t="s">
        <v>39</v>
      </c>
      <c r="G293" s="12" t="s">
        <v>43</v>
      </c>
      <c r="H293" s="12" t="s">
        <v>44</v>
      </c>
      <c r="I293" s="5">
        <v>143373</v>
      </c>
      <c r="K293" s="5">
        <v>145162</v>
      </c>
      <c r="L293" s="5">
        <v>145161.29</v>
      </c>
      <c r="M293" s="5">
        <v>145161.29</v>
      </c>
      <c r="N293" s="5">
        <v>145161.29</v>
      </c>
      <c r="O293" s="5">
        <v>107578.16</v>
      </c>
      <c r="P293" s="6">
        <v>0</v>
      </c>
      <c r="R293" s="6">
        <v>0.71</v>
      </c>
      <c r="V293" s="22">
        <f t="shared" si="4"/>
        <v>145161.29</v>
      </c>
    </row>
    <row r="294" spans="1:22" hidden="1">
      <c r="D294" s="12" t="s">
        <v>3139</v>
      </c>
      <c r="V294" s="22">
        <f t="shared" si="4"/>
        <v>0</v>
      </c>
    </row>
    <row r="295" spans="1:22" hidden="1">
      <c r="C295" s="12" t="s">
        <v>3140</v>
      </c>
      <c r="V295" s="22">
        <f t="shared" si="4"/>
        <v>0</v>
      </c>
    </row>
    <row r="296" spans="1:22" hidden="1">
      <c r="A296" s="8">
        <v>11750</v>
      </c>
      <c r="D296" s="12" t="s">
        <v>62</v>
      </c>
      <c r="E296" s="8">
        <v>11</v>
      </c>
      <c r="F296" s="12" t="s">
        <v>39</v>
      </c>
      <c r="G296" s="12" t="s">
        <v>43</v>
      </c>
      <c r="H296" s="12" t="s">
        <v>44</v>
      </c>
      <c r="I296" s="5">
        <v>30555</v>
      </c>
      <c r="K296" s="5">
        <v>29536</v>
      </c>
      <c r="L296" s="5">
        <v>29535.919999999998</v>
      </c>
      <c r="M296" s="5">
        <v>29535.919999999998</v>
      </c>
      <c r="N296" s="5">
        <v>29535.919999999998</v>
      </c>
      <c r="O296" s="5">
        <v>29535.919999999998</v>
      </c>
      <c r="P296" s="6">
        <v>0</v>
      </c>
      <c r="R296" s="6">
        <v>0.08</v>
      </c>
      <c r="V296" s="22">
        <f t="shared" si="4"/>
        <v>29535.919999999998</v>
      </c>
    </row>
    <row r="297" spans="1:22" hidden="1">
      <c r="V297" s="20"/>
    </row>
    <row r="298" spans="1:22" hidden="1">
      <c r="A298" s="14" t="s">
        <v>188</v>
      </c>
      <c r="V298" s="20"/>
    </row>
    <row r="299" spans="1:22" hidden="1">
      <c r="V299" s="20"/>
    </row>
    <row r="300" spans="1:22" hidden="1">
      <c r="A300" s="11" t="s">
        <v>0</v>
      </c>
      <c r="V300" s="20"/>
    </row>
    <row r="301" spans="1:22" hidden="1">
      <c r="A301" s="11" t="s">
        <v>1</v>
      </c>
      <c r="V301" s="20"/>
    </row>
    <row r="302" spans="1:22" hidden="1">
      <c r="A302" s="12" t="s">
        <v>3134</v>
      </c>
      <c r="V302" s="20"/>
    </row>
    <row r="303" spans="1:22" hidden="1">
      <c r="A303" s="12" t="s">
        <v>3135</v>
      </c>
      <c r="V303" s="20"/>
    </row>
    <row r="304" spans="1:22" hidden="1">
      <c r="V304" s="20"/>
    </row>
    <row r="305" spans="1:22" hidden="1">
      <c r="G305" s="12" t="s">
        <v>4</v>
      </c>
      <c r="H305" s="12" t="s">
        <v>3136</v>
      </c>
      <c r="J305" s="12" t="s">
        <v>3137</v>
      </c>
      <c r="O305" s="12" t="s">
        <v>7</v>
      </c>
      <c r="V305" s="20"/>
    </row>
    <row r="306" spans="1:22" hidden="1">
      <c r="C306" s="13" t="s">
        <v>8</v>
      </c>
      <c r="V306" s="20"/>
    </row>
    <row r="307" spans="1:22" hidden="1">
      <c r="I307" s="12" t="s">
        <v>9</v>
      </c>
      <c r="P307" s="12" t="s">
        <v>3151</v>
      </c>
      <c r="V307" s="20"/>
    </row>
    <row r="308" spans="1:22" hidden="1">
      <c r="A308" s="12" t="s">
        <v>11</v>
      </c>
      <c r="C308" s="12" t="s">
        <v>12</v>
      </c>
      <c r="D308" s="12" t="s">
        <v>13</v>
      </c>
      <c r="E308" s="12" t="s">
        <v>14</v>
      </c>
      <c r="G308" s="12" t="s">
        <v>15</v>
      </c>
      <c r="H308" s="12" t="s">
        <v>16</v>
      </c>
      <c r="I308" s="12" t="s">
        <v>16</v>
      </c>
      <c r="J308" s="12" t="s">
        <v>18</v>
      </c>
      <c r="L308" s="12" t="s">
        <v>19</v>
      </c>
      <c r="M308" s="12" t="s">
        <v>20</v>
      </c>
      <c r="N308" s="12" t="s">
        <v>21</v>
      </c>
      <c r="O308" s="12" t="s">
        <v>22</v>
      </c>
      <c r="P308" s="12" t="s">
        <v>23</v>
      </c>
      <c r="V308" s="20" t="str">
        <f t="shared" ref="V308:V331" si="5">M308</f>
        <v>DEVENGADO</v>
      </c>
    </row>
    <row r="309" spans="1:22" hidden="1">
      <c r="A309" s="12" t="s">
        <v>24</v>
      </c>
      <c r="H309" s="12" t="s">
        <v>25</v>
      </c>
      <c r="I309" s="12" t="s">
        <v>26</v>
      </c>
      <c r="V309" s="20">
        <f t="shared" si="5"/>
        <v>0</v>
      </c>
    </row>
    <row r="310" spans="1:22" hidden="1">
      <c r="B310" s="14" t="s">
        <v>38</v>
      </c>
      <c r="C310" s="14" t="s">
        <v>465</v>
      </c>
      <c r="D310" s="14" t="s">
        <v>940</v>
      </c>
      <c r="I310" s="5">
        <v>18394134</v>
      </c>
      <c r="J310" s="5">
        <v>14642724</v>
      </c>
      <c r="K310" s="5">
        <v>14642705.07</v>
      </c>
      <c r="L310" s="5">
        <v>14642705.07</v>
      </c>
      <c r="M310" s="5">
        <v>14520332.48</v>
      </c>
      <c r="N310" s="5">
        <v>13309729.9</v>
      </c>
      <c r="O310" s="6">
        <v>0</v>
      </c>
      <c r="Q310" s="6">
        <v>18.93</v>
      </c>
      <c r="V310" s="20">
        <f t="shared" si="5"/>
        <v>14520332.48</v>
      </c>
    </row>
    <row r="311" spans="1:22" hidden="1">
      <c r="A311" s="8">
        <v>11100</v>
      </c>
      <c r="C311" s="12" t="s">
        <v>41</v>
      </c>
      <c r="D311" s="8">
        <v>11</v>
      </c>
      <c r="E311" s="12" t="s">
        <v>39</v>
      </c>
      <c r="F311" s="12" t="s">
        <v>43</v>
      </c>
      <c r="G311" s="12" t="s">
        <v>44</v>
      </c>
      <c r="I311" s="5">
        <v>4251000</v>
      </c>
      <c r="J311" s="5">
        <v>3762500</v>
      </c>
      <c r="K311" s="5">
        <v>3762500</v>
      </c>
      <c r="L311" s="5">
        <v>3762500</v>
      </c>
      <c r="M311" s="5">
        <v>3762500</v>
      </c>
      <c r="N311" s="5">
        <v>3762500</v>
      </c>
      <c r="O311" s="6">
        <v>0</v>
      </c>
      <c r="Q311" s="6">
        <v>0</v>
      </c>
      <c r="V311" s="20">
        <f t="shared" si="5"/>
        <v>3762500</v>
      </c>
    </row>
    <row r="312" spans="1:22" hidden="1">
      <c r="A312" s="8">
        <v>11510</v>
      </c>
      <c r="C312" s="12" t="s">
        <v>45</v>
      </c>
      <c r="D312" s="8">
        <v>11</v>
      </c>
      <c r="E312" s="12" t="s">
        <v>39</v>
      </c>
      <c r="F312" s="12" t="s">
        <v>43</v>
      </c>
      <c r="G312" s="12" t="s">
        <v>44</v>
      </c>
      <c r="I312" s="5">
        <v>354250</v>
      </c>
      <c r="J312" s="5">
        <v>321534</v>
      </c>
      <c r="K312" s="5">
        <v>321533.33</v>
      </c>
      <c r="L312" s="5">
        <v>321533.33</v>
      </c>
      <c r="M312" s="5">
        <v>321533.33</v>
      </c>
      <c r="N312" s="5">
        <v>321533.33</v>
      </c>
      <c r="O312" s="6">
        <v>0</v>
      </c>
      <c r="Q312" s="6">
        <v>0.67</v>
      </c>
      <c r="V312" s="20">
        <f t="shared" si="5"/>
        <v>321533.33</v>
      </c>
    </row>
    <row r="313" spans="1:22" hidden="1">
      <c r="A313" s="8">
        <v>11520</v>
      </c>
      <c r="C313" s="12" t="s">
        <v>49</v>
      </c>
      <c r="D313" s="8">
        <v>11</v>
      </c>
      <c r="E313" s="12" t="s">
        <v>39</v>
      </c>
      <c r="F313" s="12" t="s">
        <v>43</v>
      </c>
      <c r="G313" s="12" t="s">
        <v>44</v>
      </c>
      <c r="I313" s="5">
        <v>354250</v>
      </c>
      <c r="J313" s="5">
        <v>312534</v>
      </c>
      <c r="K313" s="5">
        <v>312533.33</v>
      </c>
      <c r="L313" s="5">
        <v>312533.33</v>
      </c>
      <c r="M313" s="5">
        <v>312533.33</v>
      </c>
      <c r="N313" s="5">
        <v>312533.33</v>
      </c>
      <c r="O313" s="6">
        <v>0</v>
      </c>
      <c r="Q313" s="6">
        <v>0.67</v>
      </c>
      <c r="V313" s="20">
        <f t="shared" si="5"/>
        <v>312533.33</v>
      </c>
    </row>
    <row r="314" spans="1:22" hidden="1">
      <c r="A314" s="8">
        <v>11600</v>
      </c>
      <c r="B314" s="12" t="s">
        <v>53</v>
      </c>
      <c r="D314" s="8">
        <v>11</v>
      </c>
      <c r="E314" s="12" t="s">
        <v>39</v>
      </c>
      <c r="F314" s="12" t="s">
        <v>43</v>
      </c>
      <c r="G314" s="12" t="s">
        <v>44</v>
      </c>
      <c r="I314" s="5">
        <v>223450</v>
      </c>
      <c r="J314" s="5">
        <v>180837</v>
      </c>
      <c r="K314" s="5">
        <v>180836.67</v>
      </c>
      <c r="L314" s="5">
        <v>180836.67</v>
      </c>
      <c r="M314" s="5">
        <v>180836.67</v>
      </c>
      <c r="N314" s="5">
        <v>180836.67</v>
      </c>
      <c r="O314" s="6">
        <v>0</v>
      </c>
      <c r="Q314" s="6">
        <v>0.33</v>
      </c>
      <c r="V314" s="20">
        <f t="shared" si="5"/>
        <v>180836.67</v>
      </c>
    </row>
    <row r="315" spans="1:22" hidden="1">
      <c r="A315" s="8">
        <v>11710</v>
      </c>
      <c r="C315" s="12" t="s">
        <v>57</v>
      </c>
      <c r="D315" s="8">
        <v>11</v>
      </c>
      <c r="E315" s="12" t="s">
        <v>39</v>
      </c>
      <c r="F315" s="12" t="s">
        <v>43</v>
      </c>
      <c r="G315" s="12" t="s">
        <v>44</v>
      </c>
      <c r="I315" s="5">
        <v>616395</v>
      </c>
      <c r="J315" s="5">
        <v>545563</v>
      </c>
      <c r="K315" s="5">
        <v>545562.5</v>
      </c>
      <c r="L315" s="5">
        <v>545562.5</v>
      </c>
      <c r="M315" s="5">
        <v>545562.5</v>
      </c>
      <c r="N315" s="5">
        <v>402752</v>
      </c>
      <c r="O315" s="6">
        <v>0</v>
      </c>
      <c r="Q315" s="6">
        <v>0.5</v>
      </c>
      <c r="V315" s="20">
        <f t="shared" si="5"/>
        <v>545562.5</v>
      </c>
    </row>
    <row r="316" spans="1:22" hidden="1">
      <c r="C316" s="12" t="s">
        <v>3139</v>
      </c>
      <c r="V316" s="20">
        <f t="shared" si="5"/>
        <v>0</v>
      </c>
    </row>
    <row r="317" spans="1:22" hidden="1">
      <c r="B317" s="12" t="s">
        <v>3140</v>
      </c>
      <c r="V317" s="20">
        <f t="shared" si="5"/>
        <v>0</v>
      </c>
    </row>
    <row r="318" spans="1:22" hidden="1">
      <c r="A318" s="8">
        <v>11750</v>
      </c>
      <c r="C318" s="12" t="s">
        <v>62</v>
      </c>
      <c r="D318" s="8">
        <v>11</v>
      </c>
      <c r="E318" s="12" t="s">
        <v>39</v>
      </c>
      <c r="F318" s="12" t="s">
        <v>43</v>
      </c>
      <c r="G318" s="12" t="s">
        <v>44</v>
      </c>
      <c r="I318" s="5">
        <v>109996</v>
      </c>
      <c r="J318" s="5">
        <v>93701</v>
      </c>
      <c r="K318" s="5">
        <v>93700.160000000003</v>
      </c>
      <c r="L318" s="5">
        <v>93700.160000000003</v>
      </c>
      <c r="M318" s="5">
        <v>93700.160000000003</v>
      </c>
      <c r="N318" s="5">
        <v>93700.160000000003</v>
      </c>
      <c r="O318" s="6">
        <v>0</v>
      </c>
      <c r="Q318" s="6">
        <v>0.84</v>
      </c>
      <c r="V318" s="20">
        <f t="shared" si="5"/>
        <v>93700.160000000003</v>
      </c>
    </row>
    <row r="319" spans="1:22" hidden="1">
      <c r="A319" s="8">
        <v>21110</v>
      </c>
      <c r="C319" s="12" t="s">
        <v>3143</v>
      </c>
      <c r="D319" s="8">
        <v>11</v>
      </c>
      <c r="E319" s="12" t="s">
        <v>39</v>
      </c>
      <c r="F319" s="12" t="s">
        <v>43</v>
      </c>
      <c r="G319" s="12" t="s">
        <v>44</v>
      </c>
      <c r="I319" s="5">
        <v>1229000</v>
      </c>
      <c r="J319" s="5">
        <v>1817336</v>
      </c>
      <c r="K319" s="5">
        <v>1817335.75</v>
      </c>
      <c r="L319" s="5">
        <v>1817335.75</v>
      </c>
      <c r="M319" s="5">
        <v>1817335.75</v>
      </c>
      <c r="N319" s="5">
        <v>1605238.88</v>
      </c>
      <c r="O319" s="6">
        <v>0</v>
      </c>
      <c r="Q319" s="6">
        <v>0.25</v>
      </c>
      <c r="V319" s="20">
        <f t="shared" si="5"/>
        <v>1817335.75</v>
      </c>
    </row>
    <row r="320" spans="1:22" hidden="1">
      <c r="A320" s="8">
        <v>21200</v>
      </c>
      <c r="B320" s="12" t="s">
        <v>134</v>
      </c>
      <c r="D320" s="8">
        <v>11</v>
      </c>
      <c r="E320" s="12" t="s">
        <v>39</v>
      </c>
      <c r="F320" s="12" t="s">
        <v>43</v>
      </c>
      <c r="G320" s="12" t="s">
        <v>44</v>
      </c>
      <c r="I320" s="5">
        <v>165000</v>
      </c>
      <c r="J320" s="5">
        <v>114920</v>
      </c>
      <c r="K320" s="5">
        <v>114919.95</v>
      </c>
      <c r="L320" s="5">
        <v>114919.95</v>
      </c>
      <c r="M320" s="5">
        <v>114919.95</v>
      </c>
      <c r="N320" s="5">
        <v>110329.95</v>
      </c>
      <c r="O320" s="6">
        <v>0</v>
      </c>
      <c r="Q320" s="6">
        <v>0.05</v>
      </c>
      <c r="V320" s="20">
        <f t="shared" si="5"/>
        <v>114919.95</v>
      </c>
    </row>
    <row r="321" spans="1:22" hidden="1">
      <c r="A321" s="8">
        <v>21410</v>
      </c>
      <c r="B321" s="12" t="s">
        <v>138</v>
      </c>
      <c r="D321" s="8">
        <v>11</v>
      </c>
      <c r="E321" s="12" t="s">
        <v>39</v>
      </c>
      <c r="F321" s="12" t="s">
        <v>43</v>
      </c>
      <c r="G321" s="12" t="s">
        <v>44</v>
      </c>
      <c r="I321" s="5">
        <v>20000</v>
      </c>
      <c r="J321" s="5">
        <v>12000</v>
      </c>
      <c r="K321" s="5">
        <v>12000</v>
      </c>
      <c r="L321" s="5">
        <v>12000</v>
      </c>
      <c r="M321" s="5">
        <v>12000</v>
      </c>
      <c r="N321" s="5">
        <v>12000</v>
      </c>
      <c r="O321" s="6">
        <v>0</v>
      </c>
      <c r="Q321" s="6">
        <v>0</v>
      </c>
      <c r="V321" s="20">
        <f t="shared" si="5"/>
        <v>12000</v>
      </c>
    </row>
    <row r="322" spans="1:22" hidden="1">
      <c r="A322" s="8">
        <v>21420</v>
      </c>
      <c r="B322" s="12" t="s">
        <v>142</v>
      </c>
      <c r="D322" s="8">
        <v>11</v>
      </c>
      <c r="E322" s="12" t="s">
        <v>39</v>
      </c>
      <c r="F322" s="12" t="s">
        <v>43</v>
      </c>
      <c r="G322" s="12" t="s">
        <v>44</v>
      </c>
      <c r="I322" s="5">
        <v>152000</v>
      </c>
      <c r="J322" s="5">
        <v>107651</v>
      </c>
      <c r="K322" s="5">
        <v>107650.11</v>
      </c>
      <c r="L322" s="5">
        <v>107650.11</v>
      </c>
      <c r="M322" s="5">
        <v>107650.11</v>
      </c>
      <c r="N322" s="5">
        <v>107650.11</v>
      </c>
      <c r="O322" s="6">
        <v>0</v>
      </c>
      <c r="Q322" s="6">
        <v>0.89</v>
      </c>
      <c r="V322" s="20">
        <f t="shared" si="5"/>
        <v>107650.11</v>
      </c>
    </row>
    <row r="323" spans="1:22" hidden="1">
      <c r="A323" s="8">
        <v>22100</v>
      </c>
      <c r="C323" s="12" t="s">
        <v>150</v>
      </c>
      <c r="D323" s="8">
        <v>11</v>
      </c>
      <c r="E323" s="12" t="s">
        <v>39</v>
      </c>
      <c r="F323" s="12" t="s">
        <v>43</v>
      </c>
      <c r="G323" s="12" t="s">
        <v>44</v>
      </c>
      <c r="I323" s="5">
        <v>1292400</v>
      </c>
      <c r="J323" s="5">
        <v>1192951</v>
      </c>
      <c r="K323" s="5">
        <v>1192950.8400000001</v>
      </c>
      <c r="L323" s="5">
        <v>1192950.8400000001</v>
      </c>
      <c r="M323" s="5">
        <v>1192950.8400000001</v>
      </c>
      <c r="N323" s="5">
        <v>1192950.8400000001</v>
      </c>
      <c r="O323" s="6">
        <v>0</v>
      </c>
      <c r="Q323" s="6">
        <v>0.16</v>
      </c>
      <c r="V323" s="20">
        <f t="shared" si="5"/>
        <v>1192950.8400000001</v>
      </c>
    </row>
    <row r="324" spans="1:22" hidden="1">
      <c r="A324" s="8">
        <v>23100</v>
      </c>
      <c r="C324" s="12" t="s">
        <v>158</v>
      </c>
      <c r="D324" s="8">
        <v>11</v>
      </c>
      <c r="E324" s="12" t="s">
        <v>39</v>
      </c>
      <c r="F324" s="12" t="s">
        <v>43</v>
      </c>
      <c r="G324" s="12" t="s">
        <v>44</v>
      </c>
      <c r="I324" s="5">
        <v>900000</v>
      </c>
      <c r="J324" s="5">
        <v>492622</v>
      </c>
      <c r="K324" s="5">
        <v>492621.82</v>
      </c>
      <c r="L324" s="5">
        <v>492621.82</v>
      </c>
      <c r="M324" s="5">
        <v>492621.82</v>
      </c>
      <c r="N324" s="5">
        <v>415474.3</v>
      </c>
      <c r="O324" s="6">
        <v>0</v>
      </c>
      <c r="Q324" s="6">
        <v>0.18</v>
      </c>
      <c r="V324" s="20">
        <f t="shared" si="5"/>
        <v>492621.82</v>
      </c>
    </row>
    <row r="325" spans="1:22" hidden="1">
      <c r="A325" s="8">
        <v>23200</v>
      </c>
      <c r="C325" s="12" t="s">
        <v>162</v>
      </c>
      <c r="D325" s="8">
        <v>11</v>
      </c>
      <c r="E325" s="12" t="s">
        <v>39</v>
      </c>
      <c r="F325" s="12" t="s">
        <v>43</v>
      </c>
      <c r="G325" s="12" t="s">
        <v>44</v>
      </c>
      <c r="I325" s="5">
        <v>800000</v>
      </c>
      <c r="J325" s="5">
        <v>726444</v>
      </c>
      <c r="K325" s="5">
        <v>726443.49</v>
      </c>
      <c r="L325" s="5">
        <v>726443.49</v>
      </c>
      <c r="M325" s="5">
        <v>704625.99</v>
      </c>
      <c r="N325" s="5">
        <v>478852.5</v>
      </c>
      <c r="O325" s="6">
        <v>0</v>
      </c>
      <c r="Q325" s="6">
        <v>0.51</v>
      </c>
      <c r="V325" s="20">
        <f t="shared" si="5"/>
        <v>704625.99</v>
      </c>
    </row>
    <row r="326" spans="1:22" hidden="1">
      <c r="B326" s="12" t="s">
        <v>166</v>
      </c>
      <c r="V326" s="20">
        <f t="shared" si="5"/>
        <v>0</v>
      </c>
    </row>
    <row r="327" spans="1:22" hidden="1">
      <c r="A327" s="8">
        <v>23320</v>
      </c>
      <c r="C327" s="12" t="s">
        <v>1015</v>
      </c>
      <c r="D327" s="8">
        <v>11</v>
      </c>
      <c r="E327" s="12" t="s">
        <v>39</v>
      </c>
      <c r="F327" s="12" t="s">
        <v>43</v>
      </c>
      <c r="G327" s="12" t="s">
        <v>44</v>
      </c>
      <c r="I327" s="5">
        <v>150000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Q327" s="6">
        <v>0</v>
      </c>
      <c r="V327" s="20">
        <f t="shared" si="5"/>
        <v>0</v>
      </c>
    </row>
    <row r="328" spans="1:22" hidden="1">
      <c r="B328" s="12" t="s">
        <v>1019</v>
      </c>
      <c r="V328" s="20">
        <f t="shared" si="5"/>
        <v>0</v>
      </c>
    </row>
    <row r="329" spans="1:22" hidden="1">
      <c r="A329" s="8">
        <v>23350</v>
      </c>
      <c r="C329" s="12" t="s">
        <v>1020</v>
      </c>
      <c r="D329" s="8">
        <v>11</v>
      </c>
      <c r="E329" s="12" t="s">
        <v>39</v>
      </c>
      <c r="F329" s="12" t="s">
        <v>43</v>
      </c>
      <c r="G329" s="12" t="s">
        <v>44</v>
      </c>
      <c r="I329" s="5">
        <v>50000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Q329" s="6">
        <v>0</v>
      </c>
      <c r="V329" s="20">
        <f t="shared" si="5"/>
        <v>0</v>
      </c>
    </row>
    <row r="330" spans="1:22" hidden="1">
      <c r="A330" s="8">
        <v>23360</v>
      </c>
      <c r="C330" s="12" t="s">
        <v>167</v>
      </c>
      <c r="D330" s="8">
        <v>11</v>
      </c>
      <c r="E330" s="12" t="s">
        <v>39</v>
      </c>
      <c r="F330" s="12" t="s">
        <v>43</v>
      </c>
      <c r="G330" s="12" t="s">
        <v>44</v>
      </c>
      <c r="I330" s="5">
        <v>200000</v>
      </c>
      <c r="J330" s="5">
        <v>14663</v>
      </c>
      <c r="K330" s="5">
        <v>14662.5</v>
      </c>
      <c r="L330" s="5">
        <v>14662.5</v>
      </c>
      <c r="M330" s="5">
        <v>14662.5</v>
      </c>
      <c r="N330" s="5">
        <v>14662.5</v>
      </c>
      <c r="O330" s="6">
        <v>0</v>
      </c>
      <c r="Q330" s="6">
        <v>0.5</v>
      </c>
      <c r="V330" s="20">
        <f t="shared" si="5"/>
        <v>14662.5</v>
      </c>
    </row>
    <row r="331" spans="1:22" hidden="1">
      <c r="B331" s="12" t="s">
        <v>171</v>
      </c>
      <c r="V331" s="20">
        <f t="shared" si="5"/>
        <v>0</v>
      </c>
    </row>
    <row r="332" spans="1:22" hidden="1">
      <c r="A332" s="8">
        <v>23370</v>
      </c>
      <c r="C332" s="12" t="s">
        <v>172</v>
      </c>
      <c r="D332" s="8">
        <v>11</v>
      </c>
      <c r="E332" s="12" t="s">
        <v>39</v>
      </c>
      <c r="F332" s="12" t="s">
        <v>43</v>
      </c>
      <c r="G332" s="12" t="s">
        <v>44</v>
      </c>
      <c r="I332" s="5">
        <v>50000</v>
      </c>
      <c r="J332" s="5">
        <v>26243</v>
      </c>
      <c r="K332" s="5">
        <v>26243</v>
      </c>
      <c r="L332" s="5">
        <v>26243</v>
      </c>
      <c r="M332" s="5">
        <v>26243</v>
      </c>
      <c r="N332" s="6">
        <v>0</v>
      </c>
      <c r="O332" s="6">
        <v>0</v>
      </c>
      <c r="Q332" s="6">
        <v>0</v>
      </c>
      <c r="V332" s="20">
        <f t="shared" ref="V332:V356" si="6">M332</f>
        <v>26243</v>
      </c>
    </row>
    <row r="333" spans="1:22" hidden="1">
      <c r="A333" s="8">
        <v>23390</v>
      </c>
      <c r="C333" s="12" t="s">
        <v>176</v>
      </c>
      <c r="D333" s="8">
        <v>11</v>
      </c>
      <c r="E333" s="12" t="s">
        <v>39</v>
      </c>
      <c r="F333" s="12" t="s">
        <v>43</v>
      </c>
      <c r="G333" s="12" t="s">
        <v>44</v>
      </c>
      <c r="I333" s="5">
        <v>200000</v>
      </c>
      <c r="J333" s="5">
        <v>5750</v>
      </c>
      <c r="K333" s="5">
        <v>5750</v>
      </c>
      <c r="L333" s="5">
        <v>5750</v>
      </c>
      <c r="M333" s="5">
        <v>5750</v>
      </c>
      <c r="N333" s="5">
        <v>5750</v>
      </c>
      <c r="O333" s="6">
        <v>0</v>
      </c>
      <c r="Q333" s="6">
        <v>0</v>
      </c>
      <c r="V333" s="20">
        <f t="shared" si="6"/>
        <v>5750</v>
      </c>
    </row>
    <row r="334" spans="1:22" hidden="1">
      <c r="A334" s="8">
        <v>23500</v>
      </c>
      <c r="C334" s="12" t="s">
        <v>180</v>
      </c>
      <c r="D334" s="8">
        <v>11</v>
      </c>
      <c r="E334" s="12" t="s">
        <v>39</v>
      </c>
      <c r="F334" s="12" t="s">
        <v>43</v>
      </c>
      <c r="G334" s="12" t="s">
        <v>44</v>
      </c>
      <c r="I334" s="5">
        <v>250000</v>
      </c>
      <c r="J334" s="5">
        <v>165993</v>
      </c>
      <c r="K334" s="5">
        <v>165992.15</v>
      </c>
      <c r="L334" s="5">
        <v>165992.15</v>
      </c>
      <c r="M334" s="5">
        <v>165992.15</v>
      </c>
      <c r="N334" s="5">
        <v>165992.15</v>
      </c>
      <c r="O334" s="6">
        <v>0</v>
      </c>
      <c r="Q334" s="6">
        <v>0.85</v>
      </c>
      <c r="V334" s="20">
        <f t="shared" si="6"/>
        <v>165992.15</v>
      </c>
    </row>
    <row r="335" spans="1:22" hidden="1">
      <c r="A335" s="8">
        <v>25300</v>
      </c>
      <c r="C335" s="12" t="s">
        <v>228</v>
      </c>
      <c r="D335" s="8">
        <v>11</v>
      </c>
      <c r="E335" s="12" t="s">
        <v>39</v>
      </c>
      <c r="F335" s="12" t="s">
        <v>43</v>
      </c>
      <c r="G335" s="12" t="s">
        <v>44</v>
      </c>
      <c r="I335" s="5">
        <v>50000</v>
      </c>
      <c r="J335" s="5">
        <v>377637</v>
      </c>
      <c r="K335" s="5">
        <v>377636.43</v>
      </c>
      <c r="L335" s="5">
        <v>377636.43</v>
      </c>
      <c r="M335" s="5">
        <v>377636.43</v>
      </c>
      <c r="N335" s="5">
        <v>186770.93</v>
      </c>
      <c r="O335" s="6">
        <v>0</v>
      </c>
      <c r="Q335" s="6">
        <v>0.56999999999999995</v>
      </c>
      <c r="V335" s="20">
        <f t="shared" si="6"/>
        <v>377636.43</v>
      </c>
    </row>
    <row r="336" spans="1:22" hidden="1">
      <c r="A336" s="8">
        <v>25400</v>
      </c>
      <c r="C336" s="12" t="s">
        <v>232</v>
      </c>
      <c r="D336" s="8">
        <v>11</v>
      </c>
      <c r="E336" s="12" t="s">
        <v>39</v>
      </c>
      <c r="F336" s="12" t="s">
        <v>43</v>
      </c>
      <c r="G336" s="12" t="s">
        <v>44</v>
      </c>
      <c r="I336" s="6">
        <v>0</v>
      </c>
      <c r="J336" s="5">
        <v>69750</v>
      </c>
      <c r="K336" s="5">
        <v>69750</v>
      </c>
      <c r="L336" s="5">
        <v>69750</v>
      </c>
      <c r="M336" s="5">
        <v>69750</v>
      </c>
      <c r="N336" s="6">
        <v>0</v>
      </c>
      <c r="O336" s="6">
        <v>0</v>
      </c>
      <c r="Q336" s="6">
        <v>0</v>
      </c>
      <c r="V336" s="20">
        <f t="shared" si="6"/>
        <v>69750</v>
      </c>
    </row>
    <row r="337" spans="1:22" hidden="1">
      <c r="A337" s="8">
        <v>25700</v>
      </c>
      <c r="C337" s="12" t="s">
        <v>236</v>
      </c>
      <c r="D337" s="8">
        <v>11</v>
      </c>
      <c r="E337" s="12" t="s">
        <v>39</v>
      </c>
      <c r="F337" s="12" t="s">
        <v>43</v>
      </c>
      <c r="G337" s="12" t="s">
        <v>44</v>
      </c>
      <c r="I337" s="5">
        <v>600000</v>
      </c>
      <c r="J337" s="5">
        <v>761252</v>
      </c>
      <c r="K337" s="5">
        <v>761251.01</v>
      </c>
      <c r="L337" s="5">
        <v>761251.01</v>
      </c>
      <c r="M337" s="5">
        <v>761251.01</v>
      </c>
      <c r="N337" s="5">
        <v>651932.01</v>
      </c>
      <c r="O337" s="6">
        <v>0</v>
      </c>
      <c r="Q337" s="6">
        <v>0.99</v>
      </c>
      <c r="V337" s="20">
        <f t="shared" si="6"/>
        <v>761251.01</v>
      </c>
    </row>
    <row r="338" spans="1:22" hidden="1">
      <c r="A338" s="8">
        <v>26110</v>
      </c>
      <c r="C338" s="12" t="s">
        <v>240</v>
      </c>
      <c r="D338" s="8">
        <v>11</v>
      </c>
      <c r="E338" s="12" t="s">
        <v>39</v>
      </c>
      <c r="F338" s="12" t="s">
        <v>43</v>
      </c>
      <c r="G338" s="12" t="s">
        <v>44</v>
      </c>
      <c r="I338" s="5">
        <v>50000</v>
      </c>
      <c r="J338" s="5">
        <v>23903</v>
      </c>
      <c r="K338" s="5">
        <v>23902.33</v>
      </c>
      <c r="L338" s="5">
        <v>23902.33</v>
      </c>
      <c r="M338" s="5">
        <v>23902.33</v>
      </c>
      <c r="N338" s="5">
        <v>23902.33</v>
      </c>
      <c r="O338" s="6">
        <v>0</v>
      </c>
      <c r="Q338" s="6">
        <v>0.67</v>
      </c>
      <c r="V338" s="20">
        <f t="shared" si="6"/>
        <v>23902.33</v>
      </c>
    </row>
    <row r="339" spans="1:22" hidden="1">
      <c r="A339" s="8">
        <v>26210</v>
      </c>
      <c r="C339" s="12" t="s">
        <v>248</v>
      </c>
      <c r="D339" s="8">
        <v>11</v>
      </c>
      <c r="E339" s="12" t="s">
        <v>39</v>
      </c>
      <c r="F339" s="12" t="s">
        <v>43</v>
      </c>
      <c r="G339" s="12" t="s">
        <v>44</v>
      </c>
      <c r="I339" s="5">
        <v>1325000</v>
      </c>
      <c r="J339" s="5">
        <v>640623</v>
      </c>
      <c r="K339" s="5">
        <v>640622.03</v>
      </c>
      <c r="L339" s="5">
        <v>640622.03</v>
      </c>
      <c r="M339" s="5">
        <v>640622.03</v>
      </c>
      <c r="N339" s="5">
        <v>618059.51</v>
      </c>
      <c r="O339" s="6">
        <v>0</v>
      </c>
      <c r="Q339" s="6">
        <v>0.97</v>
      </c>
      <c r="V339" s="20">
        <f t="shared" si="6"/>
        <v>640622.03</v>
      </c>
    </row>
    <row r="340" spans="1:22" hidden="1">
      <c r="A340" s="8">
        <v>26220</v>
      </c>
      <c r="C340" s="12" t="s">
        <v>256</v>
      </c>
      <c r="D340" s="8">
        <v>11</v>
      </c>
      <c r="E340" s="12" t="s">
        <v>39</v>
      </c>
      <c r="F340" s="12" t="s">
        <v>43</v>
      </c>
      <c r="G340" s="12" t="s">
        <v>44</v>
      </c>
      <c r="I340" s="5">
        <v>100000</v>
      </c>
      <c r="J340" s="5">
        <v>63103</v>
      </c>
      <c r="K340" s="5">
        <v>63102.7</v>
      </c>
      <c r="L340" s="5">
        <v>63102.7</v>
      </c>
      <c r="M340" s="5">
        <v>63102.7</v>
      </c>
      <c r="N340" s="5">
        <v>63102.7</v>
      </c>
      <c r="O340" s="6">
        <v>0</v>
      </c>
      <c r="Q340" s="6">
        <v>0.3</v>
      </c>
      <c r="V340" s="20">
        <f t="shared" si="6"/>
        <v>63102.7</v>
      </c>
    </row>
    <row r="341" spans="1:22" hidden="1">
      <c r="A341" s="8">
        <v>27210</v>
      </c>
      <c r="B341" s="12" t="s">
        <v>264</v>
      </c>
      <c r="D341" s="8">
        <v>11</v>
      </c>
      <c r="E341" s="12" t="s">
        <v>39</v>
      </c>
      <c r="F341" s="12" t="s">
        <v>43</v>
      </c>
      <c r="G341" s="12" t="s">
        <v>44</v>
      </c>
      <c r="I341" s="5">
        <v>145393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Q341" s="6">
        <v>0</v>
      </c>
      <c r="V341" s="20">
        <f t="shared" si="6"/>
        <v>0</v>
      </c>
    </row>
    <row r="342" spans="1:22" hidden="1">
      <c r="A342" s="8">
        <v>29100</v>
      </c>
      <c r="C342" s="12" t="s">
        <v>272</v>
      </c>
      <c r="D342" s="8">
        <v>11</v>
      </c>
      <c r="E342" s="12" t="s">
        <v>39</v>
      </c>
      <c r="F342" s="12" t="s">
        <v>43</v>
      </c>
      <c r="G342" s="12" t="s">
        <v>44</v>
      </c>
      <c r="I342" s="5">
        <v>700000</v>
      </c>
      <c r="J342" s="5">
        <v>54975</v>
      </c>
      <c r="K342" s="5">
        <v>54974.69</v>
      </c>
      <c r="L342" s="5">
        <v>54974.69</v>
      </c>
      <c r="M342" s="5">
        <v>54974.69</v>
      </c>
      <c r="N342" s="5">
        <v>25397.75</v>
      </c>
      <c r="O342" s="6">
        <v>0</v>
      </c>
      <c r="Q342" s="6">
        <v>0.31</v>
      </c>
      <c r="V342" s="20">
        <f t="shared" si="6"/>
        <v>54974.69</v>
      </c>
    </row>
    <row r="343" spans="1:22" hidden="1">
      <c r="A343" s="8">
        <v>32310</v>
      </c>
      <c r="C343" s="12" t="s">
        <v>300</v>
      </c>
      <c r="D343" s="8">
        <v>11</v>
      </c>
      <c r="E343" s="12" t="s">
        <v>39</v>
      </c>
      <c r="F343" s="12" t="s">
        <v>43</v>
      </c>
      <c r="G343" s="12" t="s">
        <v>44</v>
      </c>
      <c r="I343" s="5">
        <v>100000</v>
      </c>
      <c r="J343" s="5">
        <v>16376</v>
      </c>
      <c r="K343" s="5">
        <v>16376</v>
      </c>
      <c r="L343" s="5">
        <v>16376</v>
      </c>
      <c r="M343" s="5">
        <v>3496</v>
      </c>
      <c r="N343" s="5">
        <v>3496</v>
      </c>
      <c r="O343" s="6">
        <v>0</v>
      </c>
      <c r="Q343" s="6">
        <v>0</v>
      </c>
      <c r="V343" s="20">
        <f t="shared" si="6"/>
        <v>3496</v>
      </c>
    </row>
    <row r="344" spans="1:22" hidden="1">
      <c r="A344" s="8">
        <v>33100</v>
      </c>
      <c r="C344" s="12" t="s">
        <v>3146</v>
      </c>
      <c r="D344" s="8">
        <v>11</v>
      </c>
      <c r="E344" s="12" t="s">
        <v>39</v>
      </c>
      <c r="F344" s="12" t="s">
        <v>43</v>
      </c>
      <c r="G344" s="12" t="s">
        <v>44</v>
      </c>
      <c r="I344" s="5">
        <v>350000</v>
      </c>
      <c r="J344" s="5">
        <v>314909</v>
      </c>
      <c r="K344" s="5">
        <v>314908.79999999999</v>
      </c>
      <c r="L344" s="5">
        <v>314908.79999999999</v>
      </c>
      <c r="M344" s="5">
        <v>314908.79999999999</v>
      </c>
      <c r="N344" s="5">
        <v>314908.79999999999</v>
      </c>
      <c r="O344" s="6">
        <v>0</v>
      </c>
      <c r="Q344" s="6">
        <v>0.2</v>
      </c>
      <c r="V344" s="20">
        <f t="shared" si="6"/>
        <v>314908.79999999999</v>
      </c>
    </row>
    <row r="345" spans="1:22" hidden="1">
      <c r="A345" s="8">
        <v>33300</v>
      </c>
      <c r="C345" s="12" t="s">
        <v>312</v>
      </c>
      <c r="D345" s="8">
        <v>11</v>
      </c>
      <c r="E345" s="12" t="s">
        <v>39</v>
      </c>
      <c r="F345" s="12" t="s">
        <v>43</v>
      </c>
      <c r="G345" s="12" t="s">
        <v>44</v>
      </c>
      <c r="I345" s="5">
        <v>50000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Q345" s="6">
        <v>0</v>
      </c>
      <c r="V345" s="20">
        <f t="shared" si="6"/>
        <v>0</v>
      </c>
    </row>
    <row r="346" spans="1:22" hidden="1">
      <c r="A346" s="8">
        <v>33500</v>
      </c>
      <c r="C346" s="12" t="s">
        <v>320</v>
      </c>
      <c r="D346" s="8">
        <v>11</v>
      </c>
      <c r="E346" s="12" t="s">
        <v>39</v>
      </c>
      <c r="F346" s="12" t="s">
        <v>43</v>
      </c>
      <c r="G346" s="12" t="s">
        <v>44</v>
      </c>
      <c r="I346" s="6">
        <v>0</v>
      </c>
      <c r="J346" s="5">
        <v>86610</v>
      </c>
      <c r="K346" s="5">
        <v>86610</v>
      </c>
      <c r="L346" s="5">
        <v>86610</v>
      </c>
      <c r="M346" s="5">
        <v>86610</v>
      </c>
      <c r="N346" s="5">
        <v>86610</v>
      </c>
      <c r="O346" s="6">
        <v>0</v>
      </c>
      <c r="Q346" s="6">
        <v>0</v>
      </c>
      <c r="V346" s="20">
        <f t="shared" si="6"/>
        <v>86610</v>
      </c>
    </row>
    <row r="347" spans="1:22" hidden="1">
      <c r="A347" s="8">
        <v>34400</v>
      </c>
      <c r="C347" s="12" t="s">
        <v>324</v>
      </c>
      <c r="D347" s="8">
        <v>11</v>
      </c>
      <c r="E347" s="12" t="s">
        <v>39</v>
      </c>
      <c r="F347" s="12" t="s">
        <v>43</v>
      </c>
      <c r="G347" s="12" t="s">
        <v>44</v>
      </c>
      <c r="I347" s="5">
        <v>100000</v>
      </c>
      <c r="J347" s="5">
        <v>62317</v>
      </c>
      <c r="K347" s="5">
        <v>62316.2</v>
      </c>
      <c r="L347" s="5">
        <v>62316.2</v>
      </c>
      <c r="M347" s="5">
        <v>62316.2</v>
      </c>
      <c r="N347" s="5">
        <v>62316.2</v>
      </c>
      <c r="O347" s="6">
        <v>0</v>
      </c>
      <c r="Q347" s="6">
        <v>0.8</v>
      </c>
      <c r="V347" s="20">
        <f t="shared" si="6"/>
        <v>62316.2</v>
      </c>
    </row>
    <row r="348" spans="1:22" hidden="1">
      <c r="A348" s="8">
        <v>35100</v>
      </c>
      <c r="C348" s="12" t="s">
        <v>328</v>
      </c>
      <c r="D348" s="8">
        <v>11</v>
      </c>
      <c r="E348" s="12" t="s">
        <v>39</v>
      </c>
      <c r="F348" s="12" t="s">
        <v>43</v>
      </c>
      <c r="G348" s="12" t="s">
        <v>44</v>
      </c>
      <c r="I348" s="5">
        <v>81000</v>
      </c>
      <c r="J348" s="5">
        <v>11500</v>
      </c>
      <c r="K348" s="5">
        <v>11500</v>
      </c>
      <c r="L348" s="5">
        <v>11500</v>
      </c>
      <c r="M348" s="5">
        <v>11500</v>
      </c>
      <c r="N348" s="6">
        <v>0</v>
      </c>
      <c r="O348" s="6">
        <v>0</v>
      </c>
      <c r="Q348" s="6">
        <v>0</v>
      </c>
      <c r="V348" s="20">
        <f t="shared" si="6"/>
        <v>11500</v>
      </c>
    </row>
    <row r="349" spans="1:22" hidden="1">
      <c r="A349" s="8">
        <v>35500</v>
      </c>
      <c r="C349" s="12" t="s">
        <v>332</v>
      </c>
      <c r="D349" s="8">
        <v>11</v>
      </c>
      <c r="E349" s="12" t="s">
        <v>39</v>
      </c>
      <c r="F349" s="12" t="s">
        <v>43</v>
      </c>
      <c r="G349" s="12" t="s">
        <v>44</v>
      </c>
      <c r="I349" s="5">
        <v>50000</v>
      </c>
      <c r="J349" s="5">
        <v>42838</v>
      </c>
      <c r="K349" s="5">
        <v>42837.5</v>
      </c>
      <c r="L349" s="5">
        <v>42837.5</v>
      </c>
      <c r="M349" s="5">
        <v>42837.5</v>
      </c>
      <c r="N349" s="5">
        <v>42837.5</v>
      </c>
      <c r="O349" s="6">
        <v>0</v>
      </c>
      <c r="Q349" s="6">
        <v>0.5</v>
      </c>
      <c r="V349" s="20">
        <f t="shared" si="6"/>
        <v>42837.5</v>
      </c>
    </row>
    <row r="350" spans="1:22" hidden="1">
      <c r="A350" s="8">
        <v>35610</v>
      </c>
      <c r="B350" s="12" t="s">
        <v>1118</v>
      </c>
      <c r="D350" s="8">
        <v>11</v>
      </c>
      <c r="E350" s="12" t="s">
        <v>39</v>
      </c>
      <c r="F350" s="12" t="s">
        <v>43</v>
      </c>
      <c r="G350" s="12" t="s">
        <v>44</v>
      </c>
      <c r="I350" s="6">
        <v>0</v>
      </c>
      <c r="J350" s="5">
        <v>5725</v>
      </c>
      <c r="K350" s="5">
        <v>5724.26</v>
      </c>
      <c r="L350" s="5">
        <v>5724.26</v>
      </c>
      <c r="M350" s="5">
        <v>5724.26</v>
      </c>
      <c r="N350" s="5">
        <v>5724.26</v>
      </c>
      <c r="O350" s="6">
        <v>0</v>
      </c>
      <c r="Q350" s="6">
        <v>0.74</v>
      </c>
      <c r="V350" s="20">
        <f t="shared" si="6"/>
        <v>5724.26</v>
      </c>
    </row>
    <row r="351" spans="1:22" hidden="1">
      <c r="A351" s="8">
        <v>35620</v>
      </c>
      <c r="B351" s="12" t="s">
        <v>336</v>
      </c>
      <c r="D351" s="8">
        <v>11</v>
      </c>
      <c r="E351" s="12" t="s">
        <v>39</v>
      </c>
      <c r="F351" s="12" t="s">
        <v>43</v>
      </c>
      <c r="G351" s="12" t="s">
        <v>44</v>
      </c>
      <c r="I351" s="5">
        <v>700000</v>
      </c>
      <c r="J351" s="5">
        <v>897025</v>
      </c>
      <c r="K351" s="5">
        <v>897024.07</v>
      </c>
      <c r="L351" s="5">
        <v>897024.07</v>
      </c>
      <c r="M351" s="5">
        <v>809348.98</v>
      </c>
      <c r="N351" s="5">
        <v>809348.98</v>
      </c>
      <c r="O351" s="6">
        <v>0</v>
      </c>
      <c r="Q351" s="6">
        <v>0.93</v>
      </c>
      <c r="V351" s="20">
        <f t="shared" si="6"/>
        <v>809348.98</v>
      </c>
    </row>
    <row r="352" spans="1:22" hidden="1">
      <c r="A352" s="8">
        <v>35650</v>
      </c>
      <c r="C352" s="12" t="s">
        <v>340</v>
      </c>
      <c r="D352" s="8">
        <v>11</v>
      </c>
      <c r="E352" s="12" t="s">
        <v>39</v>
      </c>
      <c r="F352" s="12" t="s">
        <v>43</v>
      </c>
      <c r="G352" s="12" t="s">
        <v>44</v>
      </c>
      <c r="I352" s="5">
        <v>75000</v>
      </c>
      <c r="J352" s="5">
        <v>4758</v>
      </c>
      <c r="K352" s="5">
        <v>4757.0600000000004</v>
      </c>
      <c r="L352" s="5">
        <v>4757.0600000000004</v>
      </c>
      <c r="M352" s="5">
        <v>4757.0600000000004</v>
      </c>
      <c r="N352" s="6">
        <v>0</v>
      </c>
      <c r="O352" s="6">
        <v>0</v>
      </c>
      <c r="Q352" s="6">
        <v>0.94</v>
      </c>
      <c r="V352" s="20">
        <f t="shared" si="6"/>
        <v>4757.0600000000004</v>
      </c>
    </row>
    <row r="353" spans="1:22" hidden="1">
      <c r="A353" s="8">
        <v>35800</v>
      </c>
      <c r="C353" s="12" t="s">
        <v>344</v>
      </c>
      <c r="D353" s="8">
        <v>11</v>
      </c>
      <c r="E353" s="12" t="s">
        <v>39</v>
      </c>
      <c r="F353" s="12" t="s">
        <v>43</v>
      </c>
      <c r="G353" s="12" t="s">
        <v>44</v>
      </c>
      <c r="I353" s="5">
        <v>50000</v>
      </c>
      <c r="J353" s="5">
        <v>29826</v>
      </c>
      <c r="K353" s="5">
        <v>29825.25</v>
      </c>
      <c r="L353" s="5">
        <v>29825.25</v>
      </c>
      <c r="M353" s="5">
        <v>29825.25</v>
      </c>
      <c r="N353" s="5">
        <v>29825.25</v>
      </c>
      <c r="O353" s="6">
        <v>0</v>
      </c>
      <c r="Q353" s="6">
        <v>0.75</v>
      </c>
      <c r="V353" s="20">
        <f t="shared" si="6"/>
        <v>29825.25</v>
      </c>
    </row>
    <row r="354" spans="1:22" hidden="1">
      <c r="A354" s="8">
        <v>36400</v>
      </c>
      <c r="C354" s="12" t="s">
        <v>352</v>
      </c>
      <c r="D354" s="8">
        <v>11</v>
      </c>
      <c r="E354" s="12" t="s">
        <v>39</v>
      </c>
      <c r="F354" s="12" t="s">
        <v>43</v>
      </c>
      <c r="G354" s="12" t="s">
        <v>44</v>
      </c>
      <c r="I354" s="5">
        <v>50000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Q354" s="6">
        <v>0</v>
      </c>
      <c r="V354" s="20">
        <f t="shared" si="6"/>
        <v>0</v>
      </c>
    </row>
    <row r="355" spans="1:22" hidden="1">
      <c r="A355" s="8">
        <v>36930</v>
      </c>
      <c r="C355" s="12" t="s">
        <v>364</v>
      </c>
      <c r="D355" s="8">
        <v>11</v>
      </c>
      <c r="E355" s="12" t="s">
        <v>39</v>
      </c>
      <c r="F355" s="12" t="s">
        <v>43</v>
      </c>
      <c r="G355" s="12" t="s">
        <v>44</v>
      </c>
      <c r="I355" s="5">
        <v>100000</v>
      </c>
      <c r="J355" s="5">
        <v>87361</v>
      </c>
      <c r="K355" s="5">
        <v>87360.33</v>
      </c>
      <c r="L355" s="5">
        <v>87360.33</v>
      </c>
      <c r="M355" s="5">
        <v>87360.33</v>
      </c>
      <c r="N355" s="5">
        <v>18642.650000000001</v>
      </c>
      <c r="O355" s="6">
        <v>0</v>
      </c>
      <c r="Q355" s="6">
        <v>0.67</v>
      </c>
      <c r="V355" s="20">
        <f t="shared" si="6"/>
        <v>87360.33</v>
      </c>
    </row>
    <row r="356" spans="1:22" hidden="1">
      <c r="A356" s="8">
        <v>37200</v>
      </c>
      <c r="C356" s="12" t="s">
        <v>1142</v>
      </c>
      <c r="D356" s="8">
        <v>11</v>
      </c>
      <c r="E356" s="12" t="s">
        <v>39</v>
      </c>
      <c r="F356" s="12" t="s">
        <v>43</v>
      </c>
      <c r="G356" s="12" t="s">
        <v>44</v>
      </c>
      <c r="I356" s="5">
        <v>25000</v>
      </c>
      <c r="J356" s="5">
        <v>1100</v>
      </c>
      <c r="K356" s="5">
        <v>1100</v>
      </c>
      <c r="L356" s="5">
        <v>1100</v>
      </c>
      <c r="M356" s="5">
        <v>1100</v>
      </c>
      <c r="N356" s="5">
        <v>1100</v>
      </c>
      <c r="O356" s="6">
        <v>0</v>
      </c>
      <c r="Q356" s="6">
        <v>0</v>
      </c>
      <c r="V356" s="20">
        <f t="shared" si="6"/>
        <v>1100</v>
      </c>
    </row>
    <row r="357" spans="1:22" hidden="1">
      <c r="V357" s="20"/>
    </row>
    <row r="358" spans="1:22" hidden="1">
      <c r="A358" s="14" t="s">
        <v>188</v>
      </c>
      <c r="V358" s="20"/>
    </row>
    <row r="359" spans="1:22" hidden="1">
      <c r="V359" s="20"/>
    </row>
    <row r="360" spans="1:22" hidden="1">
      <c r="A360" s="11" t="s">
        <v>0</v>
      </c>
      <c r="V360" s="20"/>
    </row>
    <row r="361" spans="1:22" hidden="1">
      <c r="A361" s="11" t="s">
        <v>1</v>
      </c>
      <c r="V361" s="20"/>
    </row>
    <row r="362" spans="1:22" hidden="1">
      <c r="A362" s="12" t="s">
        <v>3134</v>
      </c>
      <c r="V362" s="20"/>
    </row>
    <row r="363" spans="1:22" hidden="1">
      <c r="A363" s="12" t="s">
        <v>3135</v>
      </c>
      <c r="V363" s="20"/>
    </row>
    <row r="364" spans="1:22" hidden="1">
      <c r="V364" s="20"/>
    </row>
    <row r="365" spans="1:22" hidden="1">
      <c r="H365" s="12" t="s">
        <v>4</v>
      </c>
      <c r="I365" s="12" t="s">
        <v>3136</v>
      </c>
      <c r="K365" s="12" t="s">
        <v>3137</v>
      </c>
      <c r="P365" s="12" t="s">
        <v>7</v>
      </c>
      <c r="V365" s="20"/>
    </row>
    <row r="366" spans="1:22" hidden="1">
      <c r="C366" s="13" t="s">
        <v>8</v>
      </c>
      <c r="V366" s="20"/>
    </row>
    <row r="367" spans="1:22" hidden="1">
      <c r="J367" s="12" t="s">
        <v>9</v>
      </c>
      <c r="Q367" s="12" t="s">
        <v>3152</v>
      </c>
      <c r="V367" s="20"/>
    </row>
    <row r="368" spans="1:22" hidden="1">
      <c r="B368" s="12" t="s">
        <v>11</v>
      </c>
      <c r="D368" s="12" t="s">
        <v>12</v>
      </c>
      <c r="E368" s="12" t="s">
        <v>13</v>
      </c>
      <c r="F368" s="12" t="s">
        <v>14</v>
      </c>
      <c r="H368" s="12" t="s">
        <v>15</v>
      </c>
      <c r="I368" s="12" t="s">
        <v>16</v>
      </c>
      <c r="J368" s="12" t="s">
        <v>16</v>
      </c>
      <c r="K368" s="12" t="s">
        <v>18</v>
      </c>
      <c r="M368" s="12" t="s">
        <v>19</v>
      </c>
      <c r="N368" s="12" t="s">
        <v>20</v>
      </c>
      <c r="O368" s="12" t="s">
        <v>21</v>
      </c>
      <c r="P368" s="12" t="s">
        <v>22</v>
      </c>
      <c r="Q368" s="12" t="s">
        <v>23</v>
      </c>
      <c r="V368" s="22" t="str">
        <f>N368</f>
        <v>DEVENGADO</v>
      </c>
    </row>
    <row r="369" spans="1:22" hidden="1">
      <c r="B369" s="12" t="s">
        <v>24</v>
      </c>
      <c r="I369" s="12" t="s">
        <v>25</v>
      </c>
      <c r="J369" s="12" t="s">
        <v>26</v>
      </c>
      <c r="V369" s="22">
        <f t="shared" ref="V369:V415" si="7">N369</f>
        <v>0</v>
      </c>
    </row>
    <row r="370" spans="1:22" hidden="1">
      <c r="A370" s="8">
        <v>38100</v>
      </c>
      <c r="C370" s="12" t="s">
        <v>3153</v>
      </c>
      <c r="E370" s="8">
        <v>11</v>
      </c>
      <c r="F370" s="12" t="s">
        <v>39</v>
      </c>
      <c r="G370" s="12" t="s">
        <v>43</v>
      </c>
      <c r="H370" s="12" t="s">
        <v>44</v>
      </c>
      <c r="J370" s="5">
        <v>50000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R370" s="6">
        <v>0</v>
      </c>
      <c r="V370" s="22">
        <f t="shared" si="7"/>
        <v>0</v>
      </c>
    </row>
    <row r="371" spans="1:22" hidden="1">
      <c r="A371" s="8">
        <v>39100</v>
      </c>
      <c r="C371" s="12" t="s">
        <v>368</v>
      </c>
      <c r="E371" s="8">
        <v>11</v>
      </c>
      <c r="F371" s="12" t="s">
        <v>39</v>
      </c>
      <c r="G371" s="12" t="s">
        <v>43</v>
      </c>
      <c r="H371" s="12" t="s">
        <v>44</v>
      </c>
      <c r="J371" s="5">
        <v>100000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  <c r="R371" s="6">
        <v>0</v>
      </c>
      <c r="V371" s="22">
        <f t="shared" si="7"/>
        <v>0</v>
      </c>
    </row>
    <row r="372" spans="1:22" hidden="1">
      <c r="A372" s="8">
        <v>39200</v>
      </c>
      <c r="C372" s="12" t="s">
        <v>372</v>
      </c>
      <c r="E372" s="8">
        <v>11</v>
      </c>
      <c r="F372" s="12" t="s">
        <v>39</v>
      </c>
      <c r="G372" s="12" t="s">
        <v>43</v>
      </c>
      <c r="H372" s="12" t="s">
        <v>44</v>
      </c>
      <c r="J372" s="5">
        <v>300000</v>
      </c>
      <c r="K372" s="5">
        <v>289152</v>
      </c>
      <c r="L372" s="5">
        <v>289151.58</v>
      </c>
      <c r="M372" s="5">
        <v>289151.58</v>
      </c>
      <c r="N372" s="5">
        <v>289151.58</v>
      </c>
      <c r="O372" s="5">
        <v>289151.58</v>
      </c>
      <c r="P372" s="6">
        <v>0</v>
      </c>
      <c r="R372" s="6">
        <v>0.42</v>
      </c>
      <c r="V372" s="22">
        <f t="shared" si="7"/>
        <v>289151.58</v>
      </c>
    </row>
    <row r="373" spans="1:22" hidden="1">
      <c r="A373" s="8">
        <v>39300</v>
      </c>
      <c r="C373" s="12" t="s">
        <v>376</v>
      </c>
      <c r="E373" s="8">
        <v>11</v>
      </c>
      <c r="F373" s="12" t="s">
        <v>39</v>
      </c>
      <c r="G373" s="12" t="s">
        <v>43</v>
      </c>
      <c r="H373" s="12" t="s">
        <v>44</v>
      </c>
      <c r="J373" s="5">
        <v>100000</v>
      </c>
      <c r="K373" s="5">
        <v>28649</v>
      </c>
      <c r="L373" s="5">
        <v>28648.46</v>
      </c>
      <c r="M373" s="5">
        <v>28648.46</v>
      </c>
      <c r="N373" s="5">
        <v>28648.46</v>
      </c>
      <c r="O373" s="5">
        <v>13755.96</v>
      </c>
      <c r="P373" s="6">
        <v>0</v>
      </c>
      <c r="R373" s="6">
        <v>0.54</v>
      </c>
      <c r="V373" s="22">
        <f t="shared" si="7"/>
        <v>28648.46</v>
      </c>
    </row>
    <row r="374" spans="1:22" hidden="1">
      <c r="A374" s="8">
        <v>39600</v>
      </c>
      <c r="C374" s="12" t="s">
        <v>384</v>
      </c>
      <c r="E374" s="8">
        <v>11</v>
      </c>
      <c r="F374" s="12" t="s">
        <v>39</v>
      </c>
      <c r="G374" s="12" t="s">
        <v>43</v>
      </c>
      <c r="H374" s="12" t="s">
        <v>44</v>
      </c>
      <c r="J374" s="5">
        <v>300000</v>
      </c>
      <c r="K374" s="5">
        <v>369231</v>
      </c>
      <c r="L374" s="5">
        <v>369230.13</v>
      </c>
      <c r="M374" s="5">
        <v>369230.13</v>
      </c>
      <c r="N374" s="5">
        <v>369230.13</v>
      </c>
      <c r="O374" s="5">
        <v>369230.13</v>
      </c>
      <c r="P374" s="6">
        <v>0</v>
      </c>
      <c r="R374" s="6">
        <v>0.87</v>
      </c>
      <c r="V374" s="22">
        <f t="shared" si="7"/>
        <v>369230.13</v>
      </c>
    </row>
    <row r="375" spans="1:22" hidden="1">
      <c r="A375" s="8">
        <v>42110</v>
      </c>
      <c r="C375" s="12" t="s">
        <v>1190</v>
      </c>
      <c r="E375" s="8">
        <v>11</v>
      </c>
      <c r="F375" s="12" t="s">
        <v>39</v>
      </c>
      <c r="G375" s="12" t="s">
        <v>43</v>
      </c>
      <c r="H375" s="12" t="s">
        <v>44</v>
      </c>
      <c r="J375" s="5">
        <v>100000</v>
      </c>
      <c r="K375" s="5">
        <v>3968</v>
      </c>
      <c r="L375" s="5">
        <v>3967.5</v>
      </c>
      <c r="M375" s="5">
        <v>3967.5</v>
      </c>
      <c r="N375" s="5">
        <v>3967.5</v>
      </c>
      <c r="O375" s="5">
        <v>3967.5</v>
      </c>
      <c r="P375" s="6">
        <v>0</v>
      </c>
      <c r="R375" s="6">
        <v>0.5</v>
      </c>
      <c r="V375" s="22">
        <f t="shared" si="7"/>
        <v>3967.5</v>
      </c>
    </row>
    <row r="376" spans="1:22" hidden="1">
      <c r="A376" s="8">
        <v>42120</v>
      </c>
      <c r="C376" s="12" t="s">
        <v>388</v>
      </c>
      <c r="E376" s="8">
        <v>11</v>
      </c>
      <c r="F376" s="12" t="s">
        <v>39</v>
      </c>
      <c r="G376" s="12" t="s">
        <v>43</v>
      </c>
      <c r="H376" s="12" t="s">
        <v>44</v>
      </c>
      <c r="J376" s="5">
        <v>200000</v>
      </c>
      <c r="K376" s="5">
        <v>94622</v>
      </c>
      <c r="L376" s="5">
        <v>94622</v>
      </c>
      <c r="M376" s="5">
        <v>94622</v>
      </c>
      <c r="N376" s="5">
        <v>94622</v>
      </c>
      <c r="O376" s="5">
        <v>94622</v>
      </c>
      <c r="P376" s="6">
        <v>0</v>
      </c>
      <c r="R376" s="6">
        <v>0</v>
      </c>
      <c r="V376" s="22">
        <f t="shared" si="7"/>
        <v>94622</v>
      </c>
    </row>
    <row r="377" spans="1:22" hidden="1">
      <c r="A377" s="8">
        <v>42310</v>
      </c>
      <c r="C377" s="12" t="s">
        <v>3147</v>
      </c>
      <c r="E377" s="8">
        <v>11</v>
      </c>
      <c r="F377" s="12" t="s">
        <v>39</v>
      </c>
      <c r="G377" s="12" t="s">
        <v>43</v>
      </c>
      <c r="H377" s="12" t="s">
        <v>44</v>
      </c>
      <c r="J377" s="5">
        <v>750000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R377" s="6">
        <v>0</v>
      </c>
      <c r="V377" s="22">
        <f t="shared" si="7"/>
        <v>0</v>
      </c>
    </row>
    <row r="378" spans="1:22" hidden="1">
      <c r="A378" s="8">
        <v>42600</v>
      </c>
      <c r="C378" s="12" t="s">
        <v>424</v>
      </c>
      <c r="E378" s="8">
        <v>11</v>
      </c>
      <c r="F378" s="12" t="s">
        <v>39</v>
      </c>
      <c r="G378" s="12" t="s">
        <v>43</v>
      </c>
      <c r="H378" s="12" t="s">
        <v>44</v>
      </c>
      <c r="J378" s="5">
        <v>425000</v>
      </c>
      <c r="K378" s="5">
        <v>412272</v>
      </c>
      <c r="L378" s="5">
        <v>412271.14</v>
      </c>
      <c r="M378" s="5">
        <v>412271.14</v>
      </c>
      <c r="N378" s="5">
        <v>412271.14</v>
      </c>
      <c r="O378" s="5">
        <v>412271.14</v>
      </c>
      <c r="P378" s="6">
        <v>0</v>
      </c>
      <c r="R378" s="6">
        <v>0.86</v>
      </c>
      <c r="V378" s="22">
        <f t="shared" si="7"/>
        <v>412271.14</v>
      </c>
    </row>
    <row r="379" spans="1:22">
      <c r="A379" s="18"/>
      <c r="B379" s="23" t="s">
        <v>38</v>
      </c>
      <c r="C379" s="23" t="s">
        <v>493</v>
      </c>
      <c r="D379" s="18"/>
      <c r="E379" s="23" t="s">
        <v>1200</v>
      </c>
      <c r="F379" s="18"/>
      <c r="G379" s="18"/>
      <c r="H379" s="18"/>
      <c r="I379" s="18"/>
      <c r="J379" s="5">
        <v>3070599</v>
      </c>
      <c r="K379" s="5">
        <v>2717810</v>
      </c>
      <c r="L379" s="5">
        <v>2717806.52</v>
      </c>
      <c r="M379" s="5">
        <v>2717806.52</v>
      </c>
      <c r="N379" s="15">
        <v>2717806.52</v>
      </c>
      <c r="O379" s="5">
        <v>2652539.9900000002</v>
      </c>
      <c r="P379" s="6">
        <v>0</v>
      </c>
      <c r="R379" s="6">
        <v>3.48</v>
      </c>
      <c r="V379" s="21">
        <f t="shared" si="7"/>
        <v>2717806.52</v>
      </c>
    </row>
    <row r="380" spans="1:22" hidden="1">
      <c r="A380" s="8">
        <v>11100</v>
      </c>
      <c r="C380" s="12" t="s">
        <v>41</v>
      </c>
      <c r="E380" s="8">
        <v>11</v>
      </c>
      <c r="F380" s="12" t="s">
        <v>39</v>
      </c>
      <c r="G380" s="12" t="s">
        <v>43</v>
      </c>
      <c r="H380" s="12" t="s">
        <v>44</v>
      </c>
      <c r="J380" s="5">
        <v>2164752</v>
      </c>
      <c r="K380" s="5">
        <v>1913226</v>
      </c>
      <c r="L380" s="5">
        <v>1913225.67</v>
      </c>
      <c r="M380" s="5">
        <v>1913225.67</v>
      </c>
      <c r="N380" s="5">
        <v>1913225.67</v>
      </c>
      <c r="O380" s="5">
        <v>1913225.67</v>
      </c>
      <c r="P380" s="6">
        <v>0</v>
      </c>
      <c r="R380" s="6">
        <v>0.33</v>
      </c>
      <c r="V380" s="22">
        <f t="shared" si="7"/>
        <v>1913225.67</v>
      </c>
    </row>
    <row r="381" spans="1:22" hidden="1">
      <c r="A381" s="8">
        <v>11510</v>
      </c>
      <c r="C381" s="12" t="s">
        <v>45</v>
      </c>
      <c r="E381" s="8">
        <v>11</v>
      </c>
      <c r="F381" s="12" t="s">
        <v>39</v>
      </c>
      <c r="G381" s="12" t="s">
        <v>43</v>
      </c>
      <c r="H381" s="12" t="s">
        <v>44</v>
      </c>
      <c r="J381" s="5">
        <v>180396</v>
      </c>
      <c r="K381" s="5">
        <v>160428</v>
      </c>
      <c r="L381" s="5">
        <v>160427.14000000001</v>
      </c>
      <c r="M381" s="5">
        <v>160427.14000000001</v>
      </c>
      <c r="N381" s="5">
        <v>160427.14000000001</v>
      </c>
      <c r="O381" s="5">
        <v>160427.14000000001</v>
      </c>
      <c r="P381" s="6">
        <v>0</v>
      </c>
      <c r="R381" s="6">
        <v>0.86</v>
      </c>
      <c r="V381" s="22">
        <f t="shared" si="7"/>
        <v>160427.14000000001</v>
      </c>
    </row>
    <row r="382" spans="1:22" hidden="1">
      <c r="A382" s="8">
        <v>11520</v>
      </c>
      <c r="C382" s="12" t="s">
        <v>49</v>
      </c>
      <c r="E382" s="8">
        <v>11</v>
      </c>
      <c r="F382" s="12" t="s">
        <v>39</v>
      </c>
      <c r="G382" s="12" t="s">
        <v>43</v>
      </c>
      <c r="H382" s="12" t="s">
        <v>44</v>
      </c>
      <c r="J382" s="5">
        <v>180396</v>
      </c>
      <c r="K382" s="5">
        <v>164225</v>
      </c>
      <c r="L382" s="5">
        <v>164224.34</v>
      </c>
      <c r="M382" s="5">
        <v>164224.34</v>
      </c>
      <c r="N382" s="5">
        <v>164224.34</v>
      </c>
      <c r="O382" s="5">
        <v>164224.34</v>
      </c>
      <c r="P382" s="6">
        <v>0</v>
      </c>
      <c r="R382" s="6">
        <v>0.66</v>
      </c>
      <c r="V382" s="22">
        <f t="shared" si="7"/>
        <v>164224.34</v>
      </c>
    </row>
    <row r="383" spans="1:22" hidden="1">
      <c r="A383" s="8">
        <v>11600</v>
      </c>
      <c r="C383" s="12" t="s">
        <v>53</v>
      </c>
      <c r="E383" s="8">
        <v>11</v>
      </c>
      <c r="F383" s="12" t="s">
        <v>39</v>
      </c>
      <c r="G383" s="12" t="s">
        <v>43</v>
      </c>
      <c r="H383" s="12" t="s">
        <v>44</v>
      </c>
      <c r="J383" s="5">
        <v>163945</v>
      </c>
      <c r="K383" s="5">
        <v>141081</v>
      </c>
      <c r="L383" s="5">
        <v>141080.53</v>
      </c>
      <c r="M383" s="5">
        <v>141080.53</v>
      </c>
      <c r="N383" s="5">
        <v>141080.53</v>
      </c>
      <c r="O383" s="5">
        <v>141080.53</v>
      </c>
      <c r="P383" s="6">
        <v>0</v>
      </c>
      <c r="R383" s="6">
        <v>0.47</v>
      </c>
      <c r="V383" s="22">
        <f t="shared" si="7"/>
        <v>141080.53</v>
      </c>
    </row>
    <row r="384" spans="1:22" hidden="1">
      <c r="A384" s="8">
        <v>11710</v>
      </c>
      <c r="C384" s="12" t="s">
        <v>57</v>
      </c>
      <c r="E384" s="8">
        <v>11</v>
      </c>
      <c r="F384" s="12" t="s">
        <v>39</v>
      </c>
      <c r="G384" s="12" t="s">
        <v>43</v>
      </c>
      <c r="H384" s="12" t="s">
        <v>44</v>
      </c>
      <c r="J384" s="5">
        <v>313890</v>
      </c>
      <c r="K384" s="5">
        <v>277418</v>
      </c>
      <c r="L384" s="5">
        <v>277417.71999999997</v>
      </c>
      <c r="M384" s="5">
        <v>277417.71999999997</v>
      </c>
      <c r="N384" s="5">
        <v>277417.71999999997</v>
      </c>
      <c r="O384" s="5">
        <v>212151.19</v>
      </c>
      <c r="P384" s="6">
        <v>0</v>
      </c>
      <c r="R384" s="6">
        <v>0.28000000000000003</v>
      </c>
      <c r="V384" s="22">
        <f t="shared" si="7"/>
        <v>277417.71999999997</v>
      </c>
    </row>
    <row r="385" spans="1:22" hidden="1">
      <c r="C385" s="12" t="s">
        <v>3139</v>
      </c>
      <c r="V385" s="22">
        <f t="shared" si="7"/>
        <v>0</v>
      </c>
    </row>
    <row r="386" spans="1:22" hidden="1">
      <c r="C386" s="12" t="s">
        <v>3140</v>
      </c>
      <c r="V386" s="22">
        <f t="shared" si="7"/>
        <v>0</v>
      </c>
    </row>
    <row r="387" spans="1:22" hidden="1">
      <c r="A387" s="8">
        <v>11750</v>
      </c>
      <c r="C387" s="12" t="s">
        <v>62</v>
      </c>
      <c r="E387" s="8">
        <v>11</v>
      </c>
      <c r="F387" s="12" t="s">
        <v>39</v>
      </c>
      <c r="G387" s="12" t="s">
        <v>43</v>
      </c>
      <c r="H387" s="12" t="s">
        <v>44</v>
      </c>
      <c r="J387" s="5">
        <v>67220</v>
      </c>
      <c r="K387" s="5">
        <v>57545</v>
      </c>
      <c r="L387" s="5">
        <v>57544.12</v>
      </c>
      <c r="M387" s="5">
        <v>57544.12</v>
      </c>
      <c r="N387" s="5">
        <v>57544.12</v>
      </c>
      <c r="O387" s="5">
        <v>57544.12</v>
      </c>
      <c r="P387" s="6">
        <v>0</v>
      </c>
      <c r="R387" s="6">
        <v>0.88</v>
      </c>
      <c r="V387" s="22">
        <f t="shared" si="7"/>
        <v>57544.12</v>
      </c>
    </row>
    <row r="388" spans="1:22" hidden="1">
      <c r="A388" s="8">
        <v>51240</v>
      </c>
      <c r="C388" s="12" t="s">
        <v>3141</v>
      </c>
      <c r="E388" s="8">
        <v>11</v>
      </c>
      <c r="F388" s="12" t="s">
        <v>39</v>
      </c>
      <c r="G388" s="12" t="s">
        <v>43</v>
      </c>
      <c r="H388" s="12" t="s">
        <v>44</v>
      </c>
      <c r="J388" s="6">
        <v>0</v>
      </c>
      <c r="K388" s="5">
        <v>3887</v>
      </c>
      <c r="L388" s="5">
        <v>3887</v>
      </c>
      <c r="M388" s="5">
        <v>3887</v>
      </c>
      <c r="N388" s="5">
        <v>3887</v>
      </c>
      <c r="O388" s="5">
        <v>3887</v>
      </c>
      <c r="P388" s="6">
        <v>0</v>
      </c>
      <c r="R388" s="6">
        <v>0</v>
      </c>
      <c r="V388" s="22">
        <f t="shared" si="7"/>
        <v>3887</v>
      </c>
    </row>
    <row r="389" spans="1:22" hidden="1">
      <c r="B389" s="14" t="s">
        <v>38</v>
      </c>
      <c r="C389" s="14" t="s">
        <v>525</v>
      </c>
      <c r="E389" s="14" t="s">
        <v>1232</v>
      </c>
      <c r="J389" s="5">
        <v>3116983</v>
      </c>
      <c r="K389" s="5">
        <v>2832143</v>
      </c>
      <c r="L389" s="5">
        <v>2832141.06</v>
      </c>
      <c r="M389" s="5">
        <v>2832141.06</v>
      </c>
      <c r="N389" s="5">
        <v>2832141.06</v>
      </c>
      <c r="O389" s="5">
        <v>2758538.61</v>
      </c>
      <c r="P389" s="6">
        <v>0</v>
      </c>
      <c r="R389" s="6">
        <v>1.94</v>
      </c>
      <c r="V389" s="22">
        <f t="shared" si="7"/>
        <v>2832141.06</v>
      </c>
    </row>
    <row r="390" spans="1:22" hidden="1">
      <c r="A390" s="8">
        <v>11100</v>
      </c>
      <c r="C390" s="12" t="s">
        <v>41</v>
      </c>
      <c r="E390" s="8">
        <v>11</v>
      </c>
      <c r="F390" s="12" t="s">
        <v>39</v>
      </c>
      <c r="G390" s="12" t="s">
        <v>43</v>
      </c>
      <c r="H390" s="12" t="s">
        <v>44</v>
      </c>
      <c r="J390" s="5">
        <v>2196612</v>
      </c>
      <c r="K390" s="5">
        <v>2018512</v>
      </c>
      <c r="L390" s="5">
        <v>2018512</v>
      </c>
      <c r="M390" s="5">
        <v>2018512</v>
      </c>
      <c r="N390" s="5">
        <v>2018512</v>
      </c>
      <c r="O390" s="5">
        <v>2018512</v>
      </c>
      <c r="P390" s="6">
        <v>0</v>
      </c>
      <c r="R390" s="6">
        <v>0</v>
      </c>
      <c r="V390" s="22">
        <f t="shared" si="7"/>
        <v>2018512</v>
      </c>
    </row>
    <row r="391" spans="1:22" hidden="1">
      <c r="A391" s="8">
        <v>11510</v>
      </c>
      <c r="C391" s="12" t="s">
        <v>45</v>
      </c>
      <c r="E391" s="8">
        <v>11</v>
      </c>
      <c r="F391" s="12" t="s">
        <v>39</v>
      </c>
      <c r="G391" s="12" t="s">
        <v>43</v>
      </c>
      <c r="H391" s="12" t="s">
        <v>44</v>
      </c>
      <c r="J391" s="5">
        <v>183051</v>
      </c>
      <c r="K391" s="5">
        <v>169201</v>
      </c>
      <c r="L391" s="5">
        <v>169201</v>
      </c>
      <c r="M391" s="5">
        <v>169201</v>
      </c>
      <c r="N391" s="5">
        <v>169201</v>
      </c>
      <c r="O391" s="5">
        <v>169201</v>
      </c>
      <c r="P391" s="6">
        <v>0</v>
      </c>
      <c r="R391" s="6">
        <v>0</v>
      </c>
      <c r="V391" s="22">
        <f t="shared" si="7"/>
        <v>169201</v>
      </c>
    </row>
    <row r="392" spans="1:22" hidden="1">
      <c r="A392" s="8">
        <v>11520</v>
      </c>
      <c r="C392" s="12" t="s">
        <v>49</v>
      </c>
      <c r="E392" s="8">
        <v>11</v>
      </c>
      <c r="F392" s="12" t="s">
        <v>39</v>
      </c>
      <c r="G392" s="12" t="s">
        <v>43</v>
      </c>
      <c r="H392" s="12" t="s">
        <v>44</v>
      </c>
      <c r="J392" s="5">
        <v>183051</v>
      </c>
      <c r="K392" s="5">
        <v>166351</v>
      </c>
      <c r="L392" s="5">
        <v>166350.44</v>
      </c>
      <c r="M392" s="5">
        <v>166350.44</v>
      </c>
      <c r="N392" s="5">
        <v>166350.44</v>
      </c>
      <c r="O392" s="5">
        <v>166350.44</v>
      </c>
      <c r="P392" s="6">
        <v>0</v>
      </c>
      <c r="R392" s="6">
        <v>0.56000000000000005</v>
      </c>
      <c r="V392" s="22">
        <f t="shared" si="7"/>
        <v>166350.44</v>
      </c>
    </row>
    <row r="393" spans="1:22" hidden="1">
      <c r="A393" s="8">
        <v>11600</v>
      </c>
      <c r="C393" s="12" t="s">
        <v>53</v>
      </c>
      <c r="E393" s="8">
        <v>11</v>
      </c>
      <c r="F393" s="12" t="s">
        <v>39</v>
      </c>
      <c r="G393" s="12" t="s">
        <v>43</v>
      </c>
      <c r="H393" s="12" t="s">
        <v>44</v>
      </c>
      <c r="J393" s="5">
        <v>174651</v>
      </c>
      <c r="K393" s="5">
        <v>129200</v>
      </c>
      <c r="L393" s="5">
        <v>129199.4</v>
      </c>
      <c r="M393" s="5">
        <v>129199.4</v>
      </c>
      <c r="N393" s="5">
        <v>129199.4</v>
      </c>
      <c r="O393" s="5">
        <v>129199.4</v>
      </c>
      <c r="P393" s="6">
        <v>0</v>
      </c>
      <c r="R393" s="6">
        <v>0.6</v>
      </c>
      <c r="V393" s="22">
        <f t="shared" si="7"/>
        <v>129199.4</v>
      </c>
    </row>
    <row r="394" spans="1:22" hidden="1">
      <c r="A394" s="8">
        <v>11710</v>
      </c>
      <c r="C394" s="12" t="s">
        <v>57</v>
      </c>
      <c r="E394" s="8">
        <v>11</v>
      </c>
      <c r="F394" s="12" t="s">
        <v>39</v>
      </c>
      <c r="G394" s="12" t="s">
        <v>43</v>
      </c>
      <c r="H394" s="12" t="s">
        <v>44</v>
      </c>
      <c r="J394" s="5">
        <v>318509</v>
      </c>
      <c r="K394" s="5">
        <v>292685</v>
      </c>
      <c r="L394" s="5">
        <v>292684.3</v>
      </c>
      <c r="M394" s="5">
        <v>292684.3</v>
      </c>
      <c r="N394" s="5">
        <v>292684.3</v>
      </c>
      <c r="O394" s="5">
        <v>219081.85</v>
      </c>
      <c r="P394" s="6">
        <v>0</v>
      </c>
      <c r="R394" s="6">
        <v>0.7</v>
      </c>
      <c r="V394" s="22">
        <f t="shared" si="7"/>
        <v>292684.3</v>
      </c>
    </row>
    <row r="395" spans="1:22" hidden="1">
      <c r="C395" s="12" t="s">
        <v>3139</v>
      </c>
      <c r="V395" s="22">
        <f t="shared" si="7"/>
        <v>0</v>
      </c>
    </row>
    <row r="396" spans="1:22" hidden="1">
      <c r="C396" s="12" t="s">
        <v>3140</v>
      </c>
      <c r="V396" s="22">
        <f t="shared" si="7"/>
        <v>0</v>
      </c>
    </row>
    <row r="397" spans="1:22" hidden="1">
      <c r="A397" s="8">
        <v>11750</v>
      </c>
      <c r="C397" s="12" t="s">
        <v>62</v>
      </c>
      <c r="E397" s="8">
        <v>11</v>
      </c>
      <c r="F397" s="12" t="s">
        <v>39</v>
      </c>
      <c r="G397" s="12" t="s">
        <v>43</v>
      </c>
      <c r="H397" s="12" t="s">
        <v>44</v>
      </c>
      <c r="J397" s="5">
        <v>61109</v>
      </c>
      <c r="K397" s="5">
        <v>54998</v>
      </c>
      <c r="L397" s="5">
        <v>54997.919999999998</v>
      </c>
      <c r="M397" s="5">
        <v>54997.919999999998</v>
      </c>
      <c r="N397" s="5">
        <v>54997.919999999998</v>
      </c>
      <c r="O397" s="5">
        <v>54997.919999999998</v>
      </c>
      <c r="P397" s="6">
        <v>0</v>
      </c>
      <c r="R397" s="6">
        <v>0.08</v>
      </c>
      <c r="V397" s="22">
        <f t="shared" si="7"/>
        <v>54997.919999999998</v>
      </c>
    </row>
    <row r="398" spans="1:22" hidden="1">
      <c r="A398" s="8">
        <v>51240</v>
      </c>
      <c r="C398" s="12" t="s">
        <v>3141</v>
      </c>
      <c r="E398" s="8">
        <v>11</v>
      </c>
      <c r="F398" s="12" t="s">
        <v>39</v>
      </c>
      <c r="G398" s="12" t="s">
        <v>43</v>
      </c>
      <c r="H398" s="12" t="s">
        <v>44</v>
      </c>
      <c r="J398" s="6">
        <v>0</v>
      </c>
      <c r="K398" s="5">
        <v>1196</v>
      </c>
      <c r="L398" s="5">
        <v>1196</v>
      </c>
      <c r="M398" s="5">
        <v>1196</v>
      </c>
      <c r="N398" s="5">
        <v>1196</v>
      </c>
      <c r="O398" s="5">
        <v>1196</v>
      </c>
      <c r="P398" s="6">
        <v>0</v>
      </c>
      <c r="R398" s="6">
        <v>0</v>
      </c>
      <c r="V398" s="22">
        <f t="shared" si="7"/>
        <v>1196</v>
      </c>
    </row>
    <row r="399" spans="1:22" hidden="1">
      <c r="A399" s="14" t="s">
        <v>30</v>
      </c>
      <c r="B399" s="7">
        <v>13</v>
      </c>
      <c r="D399" s="14" t="s">
        <v>1259</v>
      </c>
      <c r="J399" s="5">
        <v>10509450</v>
      </c>
      <c r="K399" s="5">
        <v>9620071</v>
      </c>
      <c r="L399" s="5">
        <v>9620059.9100000001</v>
      </c>
      <c r="M399" s="5">
        <v>9620059.9100000001</v>
      </c>
      <c r="N399" s="5">
        <v>9620059.9100000001</v>
      </c>
      <c r="O399" s="5">
        <v>9367696.2200000007</v>
      </c>
      <c r="P399" s="6">
        <v>0</v>
      </c>
      <c r="R399" s="6">
        <v>11.09</v>
      </c>
      <c r="V399" s="22">
        <f t="shared" si="7"/>
        <v>9620059.9100000001</v>
      </c>
    </row>
    <row r="400" spans="1:22" hidden="1">
      <c r="A400" s="14" t="s">
        <v>33</v>
      </c>
      <c r="B400" s="14" t="s">
        <v>34</v>
      </c>
      <c r="C400" s="14" t="s">
        <v>35</v>
      </c>
      <c r="J400" s="5">
        <v>10509450</v>
      </c>
      <c r="K400" s="5">
        <v>9620071</v>
      </c>
      <c r="L400" s="5">
        <v>9620059.9100000001</v>
      </c>
      <c r="M400" s="5">
        <v>9620059.9100000001</v>
      </c>
      <c r="N400" s="5">
        <v>9620059.9100000001</v>
      </c>
      <c r="O400" s="5">
        <v>9367696.2200000007</v>
      </c>
      <c r="P400" s="6">
        <v>0</v>
      </c>
      <c r="R400" s="6">
        <v>11.09</v>
      </c>
      <c r="V400" s="22">
        <f t="shared" si="7"/>
        <v>9620059.9100000001</v>
      </c>
    </row>
    <row r="401" spans="1:22" hidden="1">
      <c r="A401" s="14" t="s">
        <v>36</v>
      </c>
      <c r="B401" s="7">
        <v>0</v>
      </c>
      <c r="C401" s="14" t="s">
        <v>35</v>
      </c>
      <c r="J401" s="5">
        <v>10509450</v>
      </c>
      <c r="K401" s="5">
        <v>9620071</v>
      </c>
      <c r="L401" s="5">
        <v>9620059.9100000001</v>
      </c>
      <c r="M401" s="5">
        <v>9620059.9100000001</v>
      </c>
      <c r="N401" s="5">
        <v>9620059.9100000001</v>
      </c>
      <c r="O401" s="5">
        <v>9367696.2200000007</v>
      </c>
      <c r="P401" s="6">
        <v>0</v>
      </c>
      <c r="R401" s="6">
        <v>11.09</v>
      </c>
      <c r="V401" s="22">
        <f t="shared" si="7"/>
        <v>9620059.9100000001</v>
      </c>
    </row>
    <row r="402" spans="1:22" hidden="1">
      <c r="B402" s="14" t="s">
        <v>38</v>
      </c>
      <c r="C402" s="14" t="s">
        <v>39</v>
      </c>
      <c r="D402" s="14" t="s">
        <v>693</v>
      </c>
      <c r="J402" s="5">
        <v>2506067</v>
      </c>
      <c r="K402" s="5">
        <v>2394851</v>
      </c>
      <c r="L402" s="5">
        <v>2394849.14</v>
      </c>
      <c r="M402" s="5">
        <v>2394849.14</v>
      </c>
      <c r="N402" s="5">
        <v>2394849.14</v>
      </c>
      <c r="O402" s="5">
        <v>2328541.2200000002</v>
      </c>
      <c r="P402" s="6">
        <v>0</v>
      </c>
      <c r="R402" s="6">
        <v>1.86</v>
      </c>
      <c r="V402" s="22">
        <f t="shared" si="7"/>
        <v>2394849.14</v>
      </c>
    </row>
    <row r="403" spans="1:22" hidden="1">
      <c r="A403" s="8">
        <v>11100</v>
      </c>
      <c r="C403" s="12" t="s">
        <v>41</v>
      </c>
      <c r="E403" s="8">
        <v>11</v>
      </c>
      <c r="F403" s="12" t="s">
        <v>39</v>
      </c>
      <c r="G403" s="12" t="s">
        <v>43</v>
      </c>
      <c r="H403" s="12" t="s">
        <v>44</v>
      </c>
      <c r="J403" s="5">
        <v>1772784</v>
      </c>
      <c r="K403" s="5">
        <v>1719243</v>
      </c>
      <c r="L403" s="5">
        <v>1719243</v>
      </c>
      <c r="M403" s="5">
        <v>1719243</v>
      </c>
      <c r="N403" s="5">
        <v>1719243</v>
      </c>
      <c r="O403" s="5">
        <v>1719243</v>
      </c>
      <c r="P403" s="6">
        <v>0</v>
      </c>
      <c r="R403" s="6">
        <v>0</v>
      </c>
      <c r="V403" s="22">
        <f t="shared" si="7"/>
        <v>1719243</v>
      </c>
    </row>
    <row r="404" spans="1:22" hidden="1">
      <c r="A404" s="8">
        <v>11510</v>
      </c>
      <c r="C404" s="12" t="s">
        <v>45</v>
      </c>
      <c r="E404" s="8">
        <v>11</v>
      </c>
      <c r="F404" s="12" t="s">
        <v>39</v>
      </c>
      <c r="G404" s="12" t="s">
        <v>43</v>
      </c>
      <c r="H404" s="12" t="s">
        <v>44</v>
      </c>
      <c r="J404" s="5">
        <v>147732</v>
      </c>
      <c r="K404" s="5">
        <v>143912</v>
      </c>
      <c r="L404" s="5">
        <v>143911.91</v>
      </c>
      <c r="M404" s="5">
        <v>143911.91</v>
      </c>
      <c r="N404" s="5">
        <v>143911.91</v>
      </c>
      <c r="O404" s="5">
        <v>143911.91</v>
      </c>
      <c r="P404" s="6">
        <v>0</v>
      </c>
      <c r="R404" s="6">
        <v>0.09</v>
      </c>
      <c r="V404" s="22">
        <f t="shared" si="7"/>
        <v>143911.91</v>
      </c>
    </row>
    <row r="405" spans="1:22" hidden="1">
      <c r="A405" s="8">
        <v>11520</v>
      </c>
      <c r="C405" s="12" t="s">
        <v>49</v>
      </c>
      <c r="E405" s="8">
        <v>11</v>
      </c>
      <c r="F405" s="12" t="s">
        <v>39</v>
      </c>
      <c r="G405" s="12" t="s">
        <v>43</v>
      </c>
      <c r="H405" s="12" t="s">
        <v>44</v>
      </c>
      <c r="J405" s="5">
        <v>147732</v>
      </c>
      <c r="K405" s="5">
        <v>128627</v>
      </c>
      <c r="L405" s="5">
        <v>128626.91</v>
      </c>
      <c r="M405" s="5">
        <v>128626.91</v>
      </c>
      <c r="N405" s="5">
        <v>128626.91</v>
      </c>
      <c r="O405" s="5">
        <v>128626.91</v>
      </c>
      <c r="P405" s="6">
        <v>0</v>
      </c>
      <c r="R405" s="6">
        <v>0.09</v>
      </c>
      <c r="V405" s="22">
        <f t="shared" si="7"/>
        <v>128626.91</v>
      </c>
    </row>
    <row r="406" spans="1:22" hidden="1">
      <c r="A406" s="8">
        <v>11600</v>
      </c>
      <c r="C406" s="12" t="s">
        <v>53</v>
      </c>
      <c r="E406" s="8">
        <v>11</v>
      </c>
      <c r="F406" s="12" t="s">
        <v>39</v>
      </c>
      <c r="G406" s="12" t="s">
        <v>43</v>
      </c>
      <c r="H406" s="12" t="s">
        <v>44</v>
      </c>
      <c r="J406" s="5">
        <v>125767</v>
      </c>
      <c r="K406" s="5">
        <v>98247</v>
      </c>
      <c r="L406" s="5">
        <v>98246.6</v>
      </c>
      <c r="M406" s="5">
        <v>98246.6</v>
      </c>
      <c r="N406" s="5">
        <v>98246.6</v>
      </c>
      <c r="O406" s="5">
        <v>98246.6</v>
      </c>
      <c r="P406" s="6">
        <v>0</v>
      </c>
      <c r="R406" s="6">
        <v>0.4</v>
      </c>
      <c r="V406" s="22">
        <f t="shared" si="7"/>
        <v>98246.6</v>
      </c>
    </row>
    <row r="407" spans="1:22" hidden="1">
      <c r="A407" s="8">
        <v>11710</v>
      </c>
      <c r="C407" s="12" t="s">
        <v>57</v>
      </c>
      <c r="E407" s="8">
        <v>11</v>
      </c>
      <c r="F407" s="12" t="s">
        <v>39</v>
      </c>
      <c r="G407" s="12" t="s">
        <v>43</v>
      </c>
      <c r="H407" s="12" t="s">
        <v>44</v>
      </c>
      <c r="J407" s="5">
        <v>257054</v>
      </c>
      <c r="K407" s="5">
        <v>249291</v>
      </c>
      <c r="L407" s="5">
        <v>249290.23999999999</v>
      </c>
      <c r="M407" s="5">
        <v>249290.23999999999</v>
      </c>
      <c r="N407" s="5">
        <v>249290.23999999999</v>
      </c>
      <c r="O407" s="5">
        <v>182982.32</v>
      </c>
      <c r="P407" s="6">
        <v>0</v>
      </c>
      <c r="R407" s="6">
        <v>0.76</v>
      </c>
      <c r="V407" s="22">
        <f t="shared" si="7"/>
        <v>249290.23999999999</v>
      </c>
    </row>
    <row r="408" spans="1:22" hidden="1">
      <c r="C408" s="12" t="s">
        <v>3139</v>
      </c>
      <c r="V408" s="22">
        <f t="shared" si="7"/>
        <v>0</v>
      </c>
    </row>
    <row r="409" spans="1:22" hidden="1">
      <c r="C409" s="12" t="s">
        <v>3140</v>
      </c>
      <c r="V409" s="22">
        <f t="shared" si="7"/>
        <v>0</v>
      </c>
    </row>
    <row r="410" spans="1:22" hidden="1">
      <c r="A410" s="8">
        <v>11750</v>
      </c>
      <c r="C410" s="12" t="s">
        <v>62</v>
      </c>
      <c r="E410" s="8">
        <v>11</v>
      </c>
      <c r="F410" s="12" t="s">
        <v>39</v>
      </c>
      <c r="G410" s="12" t="s">
        <v>43</v>
      </c>
      <c r="H410" s="12" t="s">
        <v>44</v>
      </c>
      <c r="J410" s="5">
        <v>54998</v>
      </c>
      <c r="K410" s="5">
        <v>51943</v>
      </c>
      <c r="L410" s="5">
        <v>51942.48</v>
      </c>
      <c r="M410" s="5">
        <v>51942.48</v>
      </c>
      <c r="N410" s="5">
        <v>51942.48</v>
      </c>
      <c r="O410" s="5">
        <v>51942.48</v>
      </c>
      <c r="P410" s="6">
        <v>0</v>
      </c>
      <c r="R410" s="6">
        <v>0.52</v>
      </c>
      <c r="V410" s="22">
        <f t="shared" si="7"/>
        <v>51942.48</v>
      </c>
    </row>
    <row r="411" spans="1:22" hidden="1">
      <c r="A411" s="8">
        <v>51240</v>
      </c>
      <c r="C411" s="12" t="s">
        <v>3141</v>
      </c>
      <c r="E411" s="8">
        <v>11</v>
      </c>
      <c r="F411" s="12" t="s">
        <v>39</v>
      </c>
      <c r="G411" s="12" t="s">
        <v>43</v>
      </c>
      <c r="H411" s="12" t="s">
        <v>44</v>
      </c>
      <c r="J411" s="6">
        <v>0</v>
      </c>
      <c r="K411" s="5">
        <v>3588</v>
      </c>
      <c r="L411" s="5">
        <v>3588</v>
      </c>
      <c r="M411" s="5">
        <v>3588</v>
      </c>
      <c r="N411" s="5">
        <v>3588</v>
      </c>
      <c r="O411" s="5">
        <v>3588</v>
      </c>
      <c r="P411" s="6">
        <v>0</v>
      </c>
      <c r="R411" s="6">
        <v>0</v>
      </c>
      <c r="V411" s="22">
        <f t="shared" si="7"/>
        <v>3588</v>
      </c>
    </row>
    <row r="412" spans="1:22" hidden="1">
      <c r="B412" s="14" t="s">
        <v>38</v>
      </c>
      <c r="C412" s="14" t="s">
        <v>79</v>
      </c>
      <c r="D412" s="14" t="s">
        <v>1299</v>
      </c>
      <c r="J412" s="5">
        <v>3539013</v>
      </c>
      <c r="K412" s="5">
        <v>3736986</v>
      </c>
      <c r="L412" s="5">
        <v>3736982.49</v>
      </c>
      <c r="M412" s="5">
        <v>3736982.49</v>
      </c>
      <c r="N412" s="5">
        <v>3736982.49</v>
      </c>
      <c r="O412" s="5">
        <v>3639700.11</v>
      </c>
      <c r="P412" s="6">
        <v>0</v>
      </c>
      <c r="R412" s="6">
        <v>3.51</v>
      </c>
      <c r="V412" s="22">
        <f t="shared" si="7"/>
        <v>3736982.49</v>
      </c>
    </row>
    <row r="413" spans="1:22" hidden="1">
      <c r="A413" s="8">
        <v>11100</v>
      </c>
      <c r="C413" s="12" t="s">
        <v>41</v>
      </c>
      <c r="E413" s="8">
        <v>11</v>
      </c>
      <c r="F413" s="12" t="s">
        <v>39</v>
      </c>
      <c r="G413" s="12" t="s">
        <v>43</v>
      </c>
      <c r="H413" s="12" t="s">
        <v>44</v>
      </c>
      <c r="J413" s="5">
        <v>2541736</v>
      </c>
      <c r="K413" s="5">
        <v>2683653</v>
      </c>
      <c r="L413" s="5">
        <v>2683652.04</v>
      </c>
      <c r="M413" s="5">
        <v>2683652.04</v>
      </c>
      <c r="N413" s="5">
        <v>2683652.04</v>
      </c>
      <c r="O413" s="5">
        <v>2683652.04</v>
      </c>
      <c r="P413" s="6">
        <v>0</v>
      </c>
      <c r="R413" s="6">
        <v>0.96</v>
      </c>
      <c r="V413" s="22">
        <f t="shared" si="7"/>
        <v>2683652.04</v>
      </c>
    </row>
    <row r="414" spans="1:22" hidden="1">
      <c r="A414" s="8">
        <v>11510</v>
      </c>
      <c r="C414" s="12" t="s">
        <v>45</v>
      </c>
      <c r="E414" s="8">
        <v>11</v>
      </c>
      <c r="F414" s="12" t="s">
        <v>39</v>
      </c>
      <c r="G414" s="12" t="s">
        <v>43</v>
      </c>
      <c r="H414" s="12" t="s">
        <v>44</v>
      </c>
      <c r="J414" s="5">
        <v>211812</v>
      </c>
      <c r="K414" s="5">
        <v>223638</v>
      </c>
      <c r="L414" s="5">
        <v>223637.67</v>
      </c>
      <c r="M414" s="5">
        <v>223637.67</v>
      </c>
      <c r="N414" s="5">
        <v>223637.67</v>
      </c>
      <c r="O414" s="5">
        <v>223637.67</v>
      </c>
      <c r="P414" s="6">
        <v>0</v>
      </c>
      <c r="R414" s="6">
        <v>0.33</v>
      </c>
      <c r="V414" s="22">
        <f t="shared" si="7"/>
        <v>223637.67</v>
      </c>
    </row>
    <row r="415" spans="1:22" hidden="1">
      <c r="A415" s="8">
        <v>11520</v>
      </c>
      <c r="C415" s="12" t="s">
        <v>49</v>
      </c>
      <c r="E415" s="8">
        <v>11</v>
      </c>
      <c r="F415" s="12" t="s">
        <v>39</v>
      </c>
      <c r="G415" s="12" t="s">
        <v>43</v>
      </c>
      <c r="H415" s="12" t="s">
        <v>44</v>
      </c>
      <c r="J415" s="5">
        <v>211812</v>
      </c>
      <c r="K415" s="5">
        <v>223638</v>
      </c>
      <c r="L415" s="5">
        <v>223637.67</v>
      </c>
      <c r="M415" s="5">
        <v>223637.67</v>
      </c>
      <c r="N415" s="5">
        <v>223637.67</v>
      </c>
      <c r="O415" s="5">
        <v>223637.67</v>
      </c>
      <c r="P415" s="6">
        <v>0</v>
      </c>
      <c r="R415" s="6">
        <v>0.33</v>
      </c>
      <c r="V415" s="22">
        <f t="shared" si="7"/>
        <v>223637.67</v>
      </c>
    </row>
    <row r="416" spans="1:22" hidden="1">
      <c r="V416" s="20"/>
    </row>
    <row r="417" spans="1:22" hidden="1">
      <c r="A417" s="14" t="s">
        <v>188</v>
      </c>
      <c r="V417" s="20"/>
    </row>
    <row r="418" spans="1:22" hidden="1">
      <c r="V418" s="20"/>
    </row>
    <row r="419" spans="1:22" hidden="1">
      <c r="A419" s="11" t="s">
        <v>0</v>
      </c>
      <c r="V419" s="20"/>
    </row>
    <row r="420" spans="1:22" hidden="1">
      <c r="A420" s="11" t="s">
        <v>1</v>
      </c>
      <c r="V420" s="20"/>
    </row>
    <row r="421" spans="1:22" hidden="1">
      <c r="A421" s="12" t="s">
        <v>3134</v>
      </c>
      <c r="V421" s="20"/>
    </row>
    <row r="422" spans="1:22" hidden="1">
      <c r="A422" s="12" t="s">
        <v>3135</v>
      </c>
      <c r="V422" s="20"/>
    </row>
    <row r="423" spans="1:22" hidden="1">
      <c r="V423" s="20"/>
    </row>
    <row r="424" spans="1:22" hidden="1">
      <c r="H424" s="12" t="s">
        <v>4</v>
      </c>
      <c r="I424" s="12" t="s">
        <v>3136</v>
      </c>
      <c r="K424" s="12" t="s">
        <v>3137</v>
      </c>
      <c r="P424" s="12" t="s">
        <v>7</v>
      </c>
      <c r="V424" s="20"/>
    </row>
    <row r="425" spans="1:22" hidden="1">
      <c r="C425" s="13" t="s">
        <v>8</v>
      </c>
      <c r="V425" s="20"/>
    </row>
    <row r="426" spans="1:22" hidden="1">
      <c r="I426" s="12" t="s">
        <v>9</v>
      </c>
      <c r="Q426" s="12" t="s">
        <v>3154</v>
      </c>
      <c r="V426" s="20"/>
    </row>
    <row r="427" spans="1:22" hidden="1">
      <c r="A427" s="12" t="s">
        <v>11</v>
      </c>
      <c r="D427" s="12" t="s">
        <v>12</v>
      </c>
      <c r="E427" s="12" t="s">
        <v>13</v>
      </c>
      <c r="F427" s="12" t="s">
        <v>14</v>
      </c>
      <c r="H427" s="12" t="s">
        <v>15</v>
      </c>
      <c r="I427" s="12" t="s">
        <v>16</v>
      </c>
      <c r="J427" s="12" t="s">
        <v>16</v>
      </c>
      <c r="K427" s="12" t="s">
        <v>18</v>
      </c>
      <c r="M427" s="12" t="s">
        <v>19</v>
      </c>
      <c r="N427" s="12" t="s">
        <v>20</v>
      </c>
      <c r="O427" s="12" t="s">
        <v>21</v>
      </c>
      <c r="P427" s="12" t="s">
        <v>22</v>
      </c>
      <c r="Q427" s="12" t="s">
        <v>23</v>
      </c>
      <c r="V427" s="22" t="str">
        <f>N427</f>
        <v>DEVENGADO</v>
      </c>
    </row>
    <row r="428" spans="1:22" hidden="1">
      <c r="B428" s="12" t="s">
        <v>24</v>
      </c>
      <c r="I428" s="12" t="s">
        <v>25</v>
      </c>
      <c r="J428" s="12" t="s">
        <v>26</v>
      </c>
      <c r="V428" s="22">
        <f t="shared" ref="V428:V476" si="8">N428</f>
        <v>0</v>
      </c>
    </row>
    <row r="429" spans="1:22" hidden="1">
      <c r="A429" s="8">
        <v>11600</v>
      </c>
      <c r="C429" s="12" t="s">
        <v>53</v>
      </c>
      <c r="E429" s="8">
        <v>11</v>
      </c>
      <c r="F429" s="12" t="s">
        <v>39</v>
      </c>
      <c r="G429" s="12" t="s">
        <v>43</v>
      </c>
      <c r="H429" s="12" t="s">
        <v>44</v>
      </c>
      <c r="I429" s="5">
        <v>174546</v>
      </c>
      <c r="K429" s="5">
        <v>186372</v>
      </c>
      <c r="L429" s="5">
        <v>186371.19</v>
      </c>
      <c r="M429" s="5">
        <v>186371.19</v>
      </c>
      <c r="N429" s="5">
        <v>186371.19</v>
      </c>
      <c r="O429" s="5">
        <v>186371.19</v>
      </c>
      <c r="P429" s="6">
        <v>0</v>
      </c>
      <c r="R429" s="6">
        <v>0.81</v>
      </c>
      <c r="V429" s="22">
        <f t="shared" si="8"/>
        <v>186371.19</v>
      </c>
    </row>
    <row r="430" spans="1:22" hidden="1">
      <c r="A430" s="8">
        <v>11710</v>
      </c>
      <c r="D430" s="12" t="s">
        <v>57</v>
      </c>
      <c r="E430" s="8">
        <v>11</v>
      </c>
      <c r="F430" s="12" t="s">
        <v>39</v>
      </c>
      <c r="G430" s="12" t="s">
        <v>43</v>
      </c>
      <c r="H430" s="12" t="s">
        <v>44</v>
      </c>
      <c r="I430" s="5">
        <v>368552</v>
      </c>
      <c r="K430" s="5">
        <v>389130</v>
      </c>
      <c r="L430" s="5">
        <v>389129.52</v>
      </c>
      <c r="M430" s="5">
        <v>389129.52</v>
      </c>
      <c r="N430" s="5">
        <v>389129.52</v>
      </c>
      <c r="O430" s="5">
        <v>291847.14</v>
      </c>
      <c r="P430" s="6">
        <v>0</v>
      </c>
      <c r="R430" s="6">
        <v>0.48</v>
      </c>
      <c r="V430" s="22">
        <f t="shared" si="8"/>
        <v>389129.52</v>
      </c>
    </row>
    <row r="431" spans="1:22" hidden="1">
      <c r="D431" s="12" t="s">
        <v>3139</v>
      </c>
      <c r="V431" s="22">
        <f t="shared" si="8"/>
        <v>0</v>
      </c>
    </row>
    <row r="432" spans="1:22" hidden="1">
      <c r="B432" s="12" t="s">
        <v>3140</v>
      </c>
      <c r="V432" s="22">
        <f t="shared" si="8"/>
        <v>0</v>
      </c>
    </row>
    <row r="433" spans="1:22" hidden="1">
      <c r="A433" s="8">
        <v>11750</v>
      </c>
      <c r="D433" s="12" t="s">
        <v>62</v>
      </c>
      <c r="E433" s="8">
        <v>11</v>
      </c>
      <c r="F433" s="12" t="s">
        <v>39</v>
      </c>
      <c r="G433" s="12" t="s">
        <v>43</v>
      </c>
      <c r="H433" s="12" t="s">
        <v>44</v>
      </c>
      <c r="I433" s="5">
        <v>30555</v>
      </c>
      <c r="K433" s="5">
        <v>30555</v>
      </c>
      <c r="L433" s="5">
        <v>30554.400000000001</v>
      </c>
      <c r="M433" s="5">
        <v>30554.400000000001</v>
      </c>
      <c r="N433" s="5">
        <v>30554.400000000001</v>
      </c>
      <c r="O433" s="5">
        <v>30554.400000000001</v>
      </c>
      <c r="P433" s="6">
        <v>0</v>
      </c>
      <c r="R433" s="6">
        <v>0.6</v>
      </c>
      <c r="V433" s="22">
        <f t="shared" si="8"/>
        <v>30554.400000000001</v>
      </c>
    </row>
    <row r="434" spans="1:22" hidden="1">
      <c r="B434" s="14" t="s">
        <v>38</v>
      </c>
      <c r="C434" s="14" t="s">
        <v>433</v>
      </c>
      <c r="E434" s="14" t="s">
        <v>1327</v>
      </c>
      <c r="I434" s="5">
        <v>3242605</v>
      </c>
      <c r="J434" s="5">
        <v>2224087</v>
      </c>
      <c r="L434" s="5">
        <v>2224083.81</v>
      </c>
      <c r="M434" s="5">
        <v>2224083.81</v>
      </c>
      <c r="N434" s="5">
        <v>2224083.81</v>
      </c>
      <c r="O434" s="5">
        <v>2167076.16</v>
      </c>
      <c r="P434" s="6">
        <v>0</v>
      </c>
      <c r="R434" s="6">
        <v>3.19</v>
      </c>
      <c r="V434" s="22">
        <f t="shared" si="8"/>
        <v>2224083.81</v>
      </c>
    </row>
    <row r="435" spans="1:22" hidden="1">
      <c r="A435" s="8">
        <v>11100</v>
      </c>
      <c r="C435" s="12" t="s">
        <v>41</v>
      </c>
      <c r="E435" s="8">
        <v>11</v>
      </c>
      <c r="F435" s="12" t="s">
        <v>39</v>
      </c>
      <c r="G435" s="12" t="s">
        <v>43</v>
      </c>
      <c r="H435" s="12" t="s">
        <v>44</v>
      </c>
      <c r="I435" s="5">
        <v>2287784</v>
      </c>
      <c r="J435" s="5">
        <v>1570625</v>
      </c>
      <c r="L435" s="5">
        <v>1570624.96</v>
      </c>
      <c r="M435" s="5">
        <v>1570624.96</v>
      </c>
      <c r="N435" s="5">
        <v>1570624.96</v>
      </c>
      <c r="O435" s="5">
        <v>1570624.96</v>
      </c>
      <c r="P435" s="6">
        <v>0</v>
      </c>
      <c r="R435" s="6">
        <v>0.04</v>
      </c>
      <c r="V435" s="22">
        <f t="shared" si="8"/>
        <v>1570624.96</v>
      </c>
    </row>
    <row r="436" spans="1:22" hidden="1">
      <c r="A436" s="8">
        <v>11510</v>
      </c>
      <c r="C436" s="12" t="s">
        <v>45</v>
      </c>
      <c r="E436" s="8">
        <v>11</v>
      </c>
      <c r="F436" s="12" t="s">
        <v>39</v>
      </c>
      <c r="G436" s="12" t="s">
        <v>43</v>
      </c>
      <c r="H436" s="12" t="s">
        <v>44</v>
      </c>
      <c r="I436" s="5">
        <v>190649</v>
      </c>
      <c r="K436" s="5">
        <v>131053</v>
      </c>
      <c r="L436" s="5">
        <v>131052.08</v>
      </c>
      <c r="M436" s="5">
        <v>131052.08</v>
      </c>
      <c r="N436" s="5">
        <v>131052.08</v>
      </c>
      <c r="O436" s="5">
        <v>131052.08</v>
      </c>
      <c r="P436" s="6">
        <v>0</v>
      </c>
      <c r="R436" s="6">
        <v>0.92</v>
      </c>
      <c r="V436" s="22">
        <f t="shared" si="8"/>
        <v>131052.08</v>
      </c>
    </row>
    <row r="437" spans="1:22" hidden="1">
      <c r="A437" s="8">
        <v>11520</v>
      </c>
      <c r="C437" s="12" t="s">
        <v>49</v>
      </c>
      <c r="E437" s="8">
        <v>11</v>
      </c>
      <c r="F437" s="12" t="s">
        <v>39</v>
      </c>
      <c r="G437" s="12" t="s">
        <v>43</v>
      </c>
      <c r="H437" s="12" t="s">
        <v>44</v>
      </c>
      <c r="I437" s="5">
        <v>190649</v>
      </c>
      <c r="K437" s="5">
        <v>130803</v>
      </c>
      <c r="L437" s="5">
        <v>130802.08</v>
      </c>
      <c r="M437" s="5">
        <v>130802.08</v>
      </c>
      <c r="N437" s="5">
        <v>130802.08</v>
      </c>
      <c r="O437" s="5">
        <v>130802.08</v>
      </c>
      <c r="P437" s="6">
        <v>0</v>
      </c>
      <c r="R437" s="6">
        <v>0.92</v>
      </c>
      <c r="V437" s="22">
        <f t="shared" si="8"/>
        <v>130802.08</v>
      </c>
    </row>
    <row r="438" spans="1:22" hidden="1">
      <c r="A438" s="8">
        <v>11600</v>
      </c>
      <c r="C438" s="12" t="s">
        <v>53</v>
      </c>
      <c r="E438" s="8">
        <v>11</v>
      </c>
      <c r="F438" s="12" t="s">
        <v>39</v>
      </c>
      <c r="G438" s="12" t="s">
        <v>43</v>
      </c>
      <c r="H438" s="12" t="s">
        <v>44</v>
      </c>
      <c r="I438" s="5">
        <v>180685</v>
      </c>
      <c r="K438" s="5">
        <v>121088</v>
      </c>
      <c r="L438" s="5">
        <v>121087.93</v>
      </c>
      <c r="M438" s="5">
        <v>121087.93</v>
      </c>
      <c r="N438" s="5">
        <v>121087.93</v>
      </c>
      <c r="O438" s="5">
        <v>121087.93</v>
      </c>
      <c r="P438" s="6">
        <v>0</v>
      </c>
      <c r="R438" s="6">
        <v>7.0000000000000007E-2</v>
      </c>
      <c r="V438" s="22">
        <f t="shared" si="8"/>
        <v>121087.93</v>
      </c>
    </row>
    <row r="439" spans="1:22" hidden="1">
      <c r="A439" s="8">
        <v>11710</v>
      </c>
      <c r="D439" s="12" t="s">
        <v>57</v>
      </c>
      <c r="E439" s="8">
        <v>11</v>
      </c>
      <c r="F439" s="12" t="s">
        <v>39</v>
      </c>
      <c r="G439" s="12" t="s">
        <v>43</v>
      </c>
      <c r="H439" s="12" t="s">
        <v>44</v>
      </c>
      <c r="I439" s="5">
        <v>331729</v>
      </c>
      <c r="K439" s="5">
        <v>227741</v>
      </c>
      <c r="L439" s="5">
        <v>227740.6</v>
      </c>
      <c r="M439" s="5">
        <v>227740.6</v>
      </c>
      <c r="N439" s="5">
        <v>227740.6</v>
      </c>
      <c r="O439" s="5">
        <v>170732.95</v>
      </c>
      <c r="P439" s="6">
        <v>0</v>
      </c>
      <c r="R439" s="6">
        <v>0.4</v>
      </c>
      <c r="V439" s="22">
        <f t="shared" si="8"/>
        <v>227740.6</v>
      </c>
    </row>
    <row r="440" spans="1:22" hidden="1">
      <c r="D440" s="12" t="s">
        <v>3139</v>
      </c>
      <c r="V440" s="22">
        <f t="shared" si="8"/>
        <v>0</v>
      </c>
    </row>
    <row r="441" spans="1:22" hidden="1">
      <c r="B441" s="12" t="s">
        <v>3140</v>
      </c>
      <c r="V441" s="22">
        <f t="shared" si="8"/>
        <v>0</v>
      </c>
    </row>
    <row r="442" spans="1:22" hidden="1">
      <c r="A442" s="8">
        <v>11750</v>
      </c>
      <c r="D442" s="12" t="s">
        <v>62</v>
      </c>
      <c r="E442" s="8">
        <v>11</v>
      </c>
      <c r="F442" s="12" t="s">
        <v>39</v>
      </c>
      <c r="G442" s="12" t="s">
        <v>43</v>
      </c>
      <c r="H442" s="12" t="s">
        <v>44</v>
      </c>
      <c r="I442" s="5">
        <v>61109</v>
      </c>
      <c r="K442" s="5">
        <v>42777</v>
      </c>
      <c r="L442" s="5">
        <v>42776.160000000003</v>
      </c>
      <c r="M442" s="5">
        <v>42776.160000000003</v>
      </c>
      <c r="N442" s="5">
        <v>42776.160000000003</v>
      </c>
      <c r="O442" s="5">
        <v>42776.160000000003</v>
      </c>
      <c r="P442" s="6">
        <v>0</v>
      </c>
      <c r="R442" s="6">
        <v>0.84</v>
      </c>
      <c r="V442" s="22">
        <f t="shared" si="8"/>
        <v>42776.160000000003</v>
      </c>
    </row>
    <row r="443" spans="1:22" hidden="1">
      <c r="B443" s="14" t="s">
        <v>38</v>
      </c>
      <c r="C443" s="14" t="s">
        <v>465</v>
      </c>
      <c r="D443" s="14" t="s">
        <v>1383</v>
      </c>
      <c r="I443" s="5">
        <v>1221765</v>
      </c>
      <c r="J443" s="5">
        <v>1264147</v>
      </c>
      <c r="L443" s="5">
        <v>1264144.47</v>
      </c>
      <c r="M443" s="5">
        <v>1264144.47</v>
      </c>
      <c r="N443" s="5">
        <v>1264144.47</v>
      </c>
      <c r="O443" s="5">
        <v>1232378.73</v>
      </c>
      <c r="P443" s="6">
        <v>0</v>
      </c>
      <c r="R443" s="6">
        <v>2.5299999999999998</v>
      </c>
      <c r="V443" s="22">
        <f t="shared" si="8"/>
        <v>1264144.47</v>
      </c>
    </row>
    <row r="444" spans="1:22" hidden="1">
      <c r="A444" s="8">
        <v>11100</v>
      </c>
      <c r="C444" s="12" t="s">
        <v>41</v>
      </c>
      <c r="E444" s="8">
        <v>11</v>
      </c>
      <c r="F444" s="12" t="s">
        <v>39</v>
      </c>
      <c r="G444" s="12" t="s">
        <v>43</v>
      </c>
      <c r="H444" s="12" t="s">
        <v>44</v>
      </c>
      <c r="I444" s="5">
        <v>861372</v>
      </c>
      <c r="K444" s="5">
        <v>894137</v>
      </c>
      <c r="L444" s="5">
        <v>894136.34</v>
      </c>
      <c r="M444" s="5">
        <v>894136.34</v>
      </c>
      <c r="N444" s="5">
        <v>894136.34</v>
      </c>
      <c r="O444" s="5">
        <v>894136.34</v>
      </c>
      <c r="P444" s="6">
        <v>0</v>
      </c>
      <c r="R444" s="6">
        <v>0.66</v>
      </c>
      <c r="V444" s="22">
        <f t="shared" si="8"/>
        <v>894136.34</v>
      </c>
    </row>
    <row r="445" spans="1:22" hidden="1">
      <c r="A445" s="8">
        <v>11510</v>
      </c>
      <c r="C445" s="12" t="s">
        <v>45</v>
      </c>
      <c r="E445" s="8">
        <v>11</v>
      </c>
      <c r="F445" s="12" t="s">
        <v>39</v>
      </c>
      <c r="G445" s="12" t="s">
        <v>43</v>
      </c>
      <c r="H445" s="12" t="s">
        <v>44</v>
      </c>
      <c r="I445" s="5">
        <v>71781</v>
      </c>
      <c r="K445" s="5">
        <v>65963</v>
      </c>
      <c r="L445" s="5">
        <v>65962.75</v>
      </c>
      <c r="M445" s="5">
        <v>65962.75</v>
      </c>
      <c r="N445" s="5">
        <v>65962.75</v>
      </c>
      <c r="O445" s="5">
        <v>65962.75</v>
      </c>
      <c r="P445" s="6">
        <v>0</v>
      </c>
      <c r="R445" s="6">
        <v>0.25</v>
      </c>
      <c r="V445" s="22">
        <f t="shared" si="8"/>
        <v>65962.75</v>
      </c>
    </row>
    <row r="446" spans="1:22" hidden="1">
      <c r="A446" s="8">
        <v>11520</v>
      </c>
      <c r="C446" s="12" t="s">
        <v>49</v>
      </c>
      <c r="E446" s="8">
        <v>11</v>
      </c>
      <c r="F446" s="12" t="s">
        <v>39</v>
      </c>
      <c r="G446" s="12" t="s">
        <v>43</v>
      </c>
      <c r="H446" s="12" t="s">
        <v>44</v>
      </c>
      <c r="I446" s="5">
        <v>71781</v>
      </c>
      <c r="K446" s="5">
        <v>76866</v>
      </c>
      <c r="L446" s="5">
        <v>76865.39</v>
      </c>
      <c r="M446" s="5">
        <v>76865.39</v>
      </c>
      <c r="N446" s="5">
        <v>76865.39</v>
      </c>
      <c r="O446" s="5">
        <v>76865.39</v>
      </c>
      <c r="P446" s="6">
        <v>0</v>
      </c>
      <c r="R446" s="6">
        <v>0.61</v>
      </c>
      <c r="V446" s="22">
        <f t="shared" si="8"/>
        <v>76865.39</v>
      </c>
    </row>
    <row r="447" spans="1:22" hidden="1">
      <c r="A447" s="8">
        <v>11600</v>
      </c>
      <c r="C447" s="12" t="s">
        <v>53</v>
      </c>
      <c r="E447" s="8">
        <v>11</v>
      </c>
      <c r="F447" s="12" t="s">
        <v>39</v>
      </c>
      <c r="G447" s="12" t="s">
        <v>43</v>
      </c>
      <c r="H447" s="12" t="s">
        <v>44</v>
      </c>
      <c r="I447" s="5">
        <v>61377</v>
      </c>
      <c r="K447" s="5">
        <v>63588</v>
      </c>
      <c r="L447" s="5">
        <v>63587.93</v>
      </c>
      <c r="M447" s="5">
        <v>63587.93</v>
      </c>
      <c r="N447" s="5">
        <v>63587.93</v>
      </c>
      <c r="O447" s="5">
        <v>63587.93</v>
      </c>
      <c r="P447" s="6">
        <v>0</v>
      </c>
      <c r="R447" s="6">
        <v>7.0000000000000007E-2</v>
      </c>
      <c r="V447" s="22">
        <f t="shared" si="8"/>
        <v>63587.93</v>
      </c>
    </row>
    <row r="448" spans="1:22" hidden="1">
      <c r="A448" s="8">
        <v>11710</v>
      </c>
      <c r="D448" s="12" t="s">
        <v>57</v>
      </c>
      <c r="E448" s="8">
        <v>11</v>
      </c>
      <c r="F448" s="12" t="s">
        <v>39</v>
      </c>
      <c r="G448" s="12" t="s">
        <v>43</v>
      </c>
      <c r="H448" s="12" t="s">
        <v>44</v>
      </c>
      <c r="I448" s="5">
        <v>124899</v>
      </c>
      <c r="K448" s="5">
        <v>129782</v>
      </c>
      <c r="L448" s="5">
        <v>129781.38</v>
      </c>
      <c r="M448" s="5">
        <v>129781.38</v>
      </c>
      <c r="N448" s="5">
        <v>129781.38</v>
      </c>
      <c r="O448" s="5">
        <v>98015.64</v>
      </c>
      <c r="P448" s="6">
        <v>0</v>
      </c>
      <c r="R448" s="6">
        <v>0.62</v>
      </c>
      <c r="V448" s="22">
        <f t="shared" si="8"/>
        <v>129781.38</v>
      </c>
    </row>
    <row r="449" spans="1:22" hidden="1">
      <c r="D449" s="12" t="s">
        <v>3139</v>
      </c>
      <c r="V449" s="22">
        <f t="shared" si="8"/>
        <v>0</v>
      </c>
    </row>
    <row r="450" spans="1:22" hidden="1">
      <c r="B450" s="12" t="s">
        <v>3140</v>
      </c>
      <c r="V450" s="22">
        <f t="shared" si="8"/>
        <v>0</v>
      </c>
    </row>
    <row r="451" spans="1:22" hidden="1">
      <c r="A451" s="8">
        <v>11750</v>
      </c>
      <c r="D451" s="12" t="s">
        <v>62</v>
      </c>
      <c r="E451" s="8">
        <v>11</v>
      </c>
      <c r="F451" s="12" t="s">
        <v>39</v>
      </c>
      <c r="G451" s="12" t="s">
        <v>43</v>
      </c>
      <c r="H451" s="12" t="s">
        <v>44</v>
      </c>
      <c r="I451" s="5">
        <v>30555</v>
      </c>
      <c r="K451" s="5">
        <v>29027</v>
      </c>
      <c r="L451" s="5">
        <v>29026.68</v>
      </c>
      <c r="M451" s="5">
        <v>29026.68</v>
      </c>
      <c r="N451" s="5">
        <v>29026.68</v>
      </c>
      <c r="O451" s="5">
        <v>29026.68</v>
      </c>
      <c r="P451" s="6">
        <v>0</v>
      </c>
      <c r="R451" s="6">
        <v>0.32</v>
      </c>
      <c r="V451" s="22">
        <f t="shared" si="8"/>
        <v>29026.68</v>
      </c>
    </row>
    <row r="452" spans="1:22" hidden="1">
      <c r="A452" s="8">
        <v>51240</v>
      </c>
      <c r="C452" s="12" t="s">
        <v>3141</v>
      </c>
      <c r="E452" s="8">
        <v>11</v>
      </c>
      <c r="F452" s="12" t="s">
        <v>39</v>
      </c>
      <c r="G452" s="12" t="s">
        <v>43</v>
      </c>
      <c r="H452" s="12" t="s">
        <v>44</v>
      </c>
      <c r="I452" s="6">
        <v>0</v>
      </c>
      <c r="K452" s="5">
        <v>4784</v>
      </c>
      <c r="L452" s="5">
        <v>4784</v>
      </c>
      <c r="M452" s="5">
        <v>4784</v>
      </c>
      <c r="N452" s="5">
        <v>4784</v>
      </c>
      <c r="O452" s="5">
        <v>4784</v>
      </c>
      <c r="P452" s="6">
        <v>0</v>
      </c>
      <c r="R452" s="6">
        <v>0</v>
      </c>
      <c r="V452" s="22">
        <f t="shared" si="8"/>
        <v>4784</v>
      </c>
    </row>
    <row r="453" spans="1:22" hidden="1">
      <c r="A453" s="14" t="s">
        <v>30</v>
      </c>
      <c r="B453" s="7">
        <v>14</v>
      </c>
      <c r="D453" s="14" t="s">
        <v>1414</v>
      </c>
      <c r="I453" s="5">
        <v>29893402</v>
      </c>
      <c r="J453" s="5">
        <v>28977054</v>
      </c>
      <c r="L453" s="5">
        <v>28977045.75</v>
      </c>
      <c r="M453" s="5">
        <v>28977045.75</v>
      </c>
      <c r="N453" s="5">
        <v>28781169.920000002</v>
      </c>
      <c r="O453" s="5">
        <v>27943091.039999999</v>
      </c>
      <c r="P453" s="6">
        <v>0</v>
      </c>
      <c r="R453" s="6">
        <v>8.25</v>
      </c>
      <c r="V453" s="22">
        <f t="shared" si="8"/>
        <v>28781169.920000002</v>
      </c>
    </row>
    <row r="454" spans="1:22" hidden="1">
      <c r="A454" s="14" t="s">
        <v>33</v>
      </c>
      <c r="B454" s="14" t="s">
        <v>34</v>
      </c>
      <c r="C454" s="14" t="s">
        <v>35</v>
      </c>
      <c r="I454" s="5">
        <v>29893402</v>
      </c>
      <c r="J454" s="5">
        <v>28977054</v>
      </c>
      <c r="L454" s="5">
        <v>28977045.75</v>
      </c>
      <c r="M454" s="5">
        <v>28977045.75</v>
      </c>
      <c r="N454" s="5">
        <v>28781169.920000002</v>
      </c>
      <c r="O454" s="5">
        <v>27943091.039999999</v>
      </c>
      <c r="P454" s="6">
        <v>0</v>
      </c>
      <c r="R454" s="6">
        <v>8.25</v>
      </c>
      <c r="V454" s="22">
        <f t="shared" si="8"/>
        <v>28781169.920000002</v>
      </c>
    </row>
    <row r="455" spans="1:22" hidden="1">
      <c r="A455" s="14" t="s">
        <v>36</v>
      </c>
      <c r="C455" s="7">
        <v>0</v>
      </c>
      <c r="D455" s="14" t="s">
        <v>35</v>
      </c>
      <c r="I455" s="5">
        <v>29893402</v>
      </c>
      <c r="J455" s="5">
        <v>28977054</v>
      </c>
      <c r="L455" s="5">
        <v>28977045.75</v>
      </c>
      <c r="M455" s="5">
        <v>28977045.75</v>
      </c>
      <c r="N455" s="5">
        <v>28781169.920000002</v>
      </c>
      <c r="O455" s="5">
        <v>27943091.039999999</v>
      </c>
      <c r="P455" s="6">
        <v>0</v>
      </c>
      <c r="R455" s="6">
        <v>8.25</v>
      </c>
      <c r="V455" s="22">
        <f t="shared" si="8"/>
        <v>28781169.920000002</v>
      </c>
    </row>
    <row r="456" spans="1:22" hidden="1">
      <c r="B456" s="14" t="s">
        <v>38</v>
      </c>
      <c r="C456" s="14" t="s">
        <v>39</v>
      </c>
      <c r="D456" s="14" t="s">
        <v>693</v>
      </c>
      <c r="I456" s="5">
        <v>4857895</v>
      </c>
      <c r="J456" s="5">
        <v>4999214</v>
      </c>
      <c r="L456" s="5">
        <v>4999213.3499999996</v>
      </c>
      <c r="M456" s="5">
        <v>4999213.3499999996</v>
      </c>
      <c r="N456" s="5">
        <v>4999213.3499999996</v>
      </c>
      <c r="O456" s="5">
        <v>4871566.21</v>
      </c>
      <c r="P456" s="6">
        <v>0</v>
      </c>
      <c r="R456" s="6">
        <v>0.65</v>
      </c>
      <c r="V456" s="22">
        <f t="shared" si="8"/>
        <v>4999213.3499999996</v>
      </c>
    </row>
    <row r="457" spans="1:22" hidden="1">
      <c r="A457" s="8">
        <v>11100</v>
      </c>
      <c r="C457" s="12" t="s">
        <v>41</v>
      </c>
      <c r="E457" s="8">
        <v>11</v>
      </c>
      <c r="F457" s="12" t="s">
        <v>39</v>
      </c>
      <c r="G457" s="12" t="s">
        <v>43</v>
      </c>
      <c r="H457" s="12" t="s">
        <v>44</v>
      </c>
      <c r="I457" s="5">
        <v>3408564</v>
      </c>
      <c r="J457" s="5">
        <v>3523254</v>
      </c>
      <c r="L457" s="5">
        <v>3523254</v>
      </c>
      <c r="M457" s="5">
        <v>3523254</v>
      </c>
      <c r="N457" s="5">
        <v>3523254</v>
      </c>
      <c r="O457" s="5">
        <v>3523254</v>
      </c>
      <c r="P457" s="6">
        <v>0</v>
      </c>
      <c r="R457" s="6">
        <v>0</v>
      </c>
      <c r="V457" s="22">
        <f t="shared" si="8"/>
        <v>3523254</v>
      </c>
    </row>
    <row r="458" spans="1:22" hidden="1">
      <c r="A458" s="8">
        <v>11510</v>
      </c>
      <c r="C458" s="12" t="s">
        <v>45</v>
      </c>
      <c r="E458" s="8">
        <v>11</v>
      </c>
      <c r="F458" s="12" t="s">
        <v>39</v>
      </c>
      <c r="G458" s="12" t="s">
        <v>43</v>
      </c>
      <c r="H458" s="12" t="s">
        <v>44</v>
      </c>
      <c r="I458" s="5">
        <v>284047</v>
      </c>
      <c r="K458" s="5">
        <v>282527</v>
      </c>
      <c r="L458" s="5">
        <v>282527</v>
      </c>
      <c r="M458" s="5">
        <v>282527</v>
      </c>
      <c r="N458" s="5">
        <v>282527</v>
      </c>
      <c r="O458" s="5">
        <v>282527</v>
      </c>
      <c r="P458" s="6">
        <v>0</v>
      </c>
      <c r="R458" s="6">
        <v>0</v>
      </c>
      <c r="V458" s="22">
        <f t="shared" si="8"/>
        <v>282527</v>
      </c>
    </row>
    <row r="459" spans="1:22" hidden="1">
      <c r="A459" s="8">
        <v>11520</v>
      </c>
      <c r="C459" s="12" t="s">
        <v>49</v>
      </c>
      <c r="E459" s="8">
        <v>11</v>
      </c>
      <c r="F459" s="12" t="s">
        <v>39</v>
      </c>
      <c r="G459" s="12" t="s">
        <v>43</v>
      </c>
      <c r="H459" s="12" t="s">
        <v>44</v>
      </c>
      <c r="I459" s="5">
        <v>284047</v>
      </c>
      <c r="K459" s="5">
        <v>287315</v>
      </c>
      <c r="L459" s="5">
        <v>287314.58</v>
      </c>
      <c r="M459" s="5">
        <v>287314.58</v>
      </c>
      <c r="N459" s="5">
        <v>287314.58</v>
      </c>
      <c r="O459" s="5">
        <v>287314.58</v>
      </c>
      <c r="P459" s="6">
        <v>0</v>
      </c>
      <c r="R459" s="6">
        <v>0.42</v>
      </c>
      <c r="V459" s="22">
        <f t="shared" si="8"/>
        <v>287314.58</v>
      </c>
    </row>
    <row r="460" spans="1:22" hidden="1">
      <c r="A460" s="8">
        <v>11600</v>
      </c>
      <c r="C460" s="12" t="s">
        <v>53</v>
      </c>
      <c r="E460" s="8">
        <v>11</v>
      </c>
      <c r="F460" s="12" t="s">
        <v>39</v>
      </c>
      <c r="G460" s="12" t="s">
        <v>43</v>
      </c>
      <c r="H460" s="12" t="s">
        <v>44</v>
      </c>
      <c r="I460" s="5">
        <v>264777</v>
      </c>
      <c r="K460" s="5">
        <v>270613</v>
      </c>
      <c r="L460" s="5">
        <v>270612.93</v>
      </c>
      <c r="M460" s="5">
        <v>270612.93</v>
      </c>
      <c r="N460" s="5">
        <v>270612.93</v>
      </c>
      <c r="O460" s="5">
        <v>270612.93</v>
      </c>
      <c r="P460" s="6">
        <v>0</v>
      </c>
      <c r="R460" s="6">
        <v>7.0000000000000007E-2</v>
      </c>
      <c r="V460" s="22">
        <f t="shared" si="8"/>
        <v>270612.93</v>
      </c>
    </row>
    <row r="461" spans="1:22" hidden="1">
      <c r="A461" s="8">
        <v>11710</v>
      </c>
      <c r="D461" s="12" t="s">
        <v>57</v>
      </c>
      <c r="E461" s="8">
        <v>11</v>
      </c>
      <c r="F461" s="12" t="s">
        <v>39</v>
      </c>
      <c r="G461" s="12" t="s">
        <v>43</v>
      </c>
      <c r="H461" s="12" t="s">
        <v>44</v>
      </c>
      <c r="I461" s="5">
        <v>494242</v>
      </c>
      <c r="K461" s="5">
        <v>510872</v>
      </c>
      <c r="L461" s="5">
        <v>510871.92</v>
      </c>
      <c r="M461" s="5">
        <v>510871.92</v>
      </c>
      <c r="N461" s="5">
        <v>510871.92</v>
      </c>
      <c r="O461" s="5">
        <v>383224.78</v>
      </c>
      <c r="P461" s="6">
        <v>0</v>
      </c>
      <c r="R461" s="6">
        <v>0.08</v>
      </c>
      <c r="V461" s="22">
        <f t="shared" si="8"/>
        <v>510871.92</v>
      </c>
    </row>
    <row r="462" spans="1:22" hidden="1">
      <c r="D462" s="12" t="s">
        <v>3139</v>
      </c>
      <c r="V462" s="22">
        <f t="shared" si="8"/>
        <v>0</v>
      </c>
    </row>
    <row r="463" spans="1:22" hidden="1">
      <c r="B463" s="12" t="s">
        <v>3140</v>
      </c>
      <c r="V463" s="22">
        <f t="shared" si="8"/>
        <v>0</v>
      </c>
    </row>
    <row r="464" spans="1:22" hidden="1">
      <c r="A464" s="8">
        <v>11750</v>
      </c>
      <c r="D464" s="12" t="s">
        <v>62</v>
      </c>
      <c r="E464" s="8">
        <v>11</v>
      </c>
      <c r="F464" s="12" t="s">
        <v>39</v>
      </c>
      <c r="G464" s="12" t="s">
        <v>43</v>
      </c>
      <c r="H464" s="12" t="s">
        <v>44</v>
      </c>
      <c r="I464" s="5">
        <v>122218</v>
      </c>
      <c r="K464" s="5">
        <v>118653</v>
      </c>
      <c r="L464" s="5">
        <v>118652.92</v>
      </c>
      <c r="M464" s="5">
        <v>118652.92</v>
      </c>
      <c r="N464" s="5">
        <v>118652.92</v>
      </c>
      <c r="O464" s="5">
        <v>118652.92</v>
      </c>
      <c r="P464" s="6">
        <v>0</v>
      </c>
      <c r="R464" s="6">
        <v>0.08</v>
      </c>
      <c r="V464" s="22">
        <f t="shared" si="8"/>
        <v>118652.92</v>
      </c>
    </row>
    <row r="465" spans="1:22" hidden="1">
      <c r="A465" s="8">
        <v>51240</v>
      </c>
      <c r="C465" s="12" t="s">
        <v>3141</v>
      </c>
      <c r="E465" s="8">
        <v>11</v>
      </c>
      <c r="F465" s="12" t="s">
        <v>39</v>
      </c>
      <c r="G465" s="12" t="s">
        <v>43</v>
      </c>
      <c r="H465" s="12" t="s">
        <v>44</v>
      </c>
      <c r="I465" s="6">
        <v>0</v>
      </c>
      <c r="K465" s="5">
        <v>5980</v>
      </c>
      <c r="L465" s="5">
        <v>5980</v>
      </c>
      <c r="M465" s="5">
        <v>5980</v>
      </c>
      <c r="N465" s="5">
        <v>5980</v>
      </c>
      <c r="O465" s="5">
        <v>5980</v>
      </c>
      <c r="P465" s="6">
        <v>0</v>
      </c>
      <c r="R465" s="6">
        <v>0</v>
      </c>
      <c r="V465" s="22">
        <f t="shared" si="8"/>
        <v>5980</v>
      </c>
    </row>
    <row r="466" spans="1:22" hidden="1">
      <c r="B466" s="14" t="s">
        <v>38</v>
      </c>
      <c r="C466" s="14" t="s">
        <v>79</v>
      </c>
      <c r="D466" s="14" t="s">
        <v>1454</v>
      </c>
      <c r="I466" s="5">
        <v>19745016</v>
      </c>
      <c r="J466" s="5">
        <v>18932453</v>
      </c>
      <c r="L466" s="5">
        <v>18932448.41</v>
      </c>
      <c r="M466" s="5">
        <v>18932448.41</v>
      </c>
      <c r="N466" s="5">
        <v>18736572.579999998</v>
      </c>
      <c r="O466" s="5">
        <v>18156851.670000002</v>
      </c>
      <c r="P466" s="6">
        <v>0</v>
      </c>
      <c r="R466" s="6">
        <v>4.59</v>
      </c>
      <c r="V466" s="22">
        <f t="shared" si="8"/>
        <v>18736572.579999998</v>
      </c>
    </row>
    <row r="467" spans="1:22" hidden="1">
      <c r="A467" s="8">
        <v>11100</v>
      </c>
      <c r="C467" s="12" t="s">
        <v>41</v>
      </c>
      <c r="E467" s="8">
        <v>11</v>
      </c>
      <c r="F467" s="12" t="s">
        <v>39</v>
      </c>
      <c r="G467" s="12" t="s">
        <v>43</v>
      </c>
      <c r="H467" s="12" t="s">
        <v>44</v>
      </c>
      <c r="I467" s="5">
        <v>12314862</v>
      </c>
      <c r="J467" s="5">
        <v>12019268</v>
      </c>
      <c r="L467" s="5">
        <v>12019267.720000001</v>
      </c>
      <c r="M467" s="5">
        <v>12019267.720000001</v>
      </c>
      <c r="N467" s="5">
        <v>12019267.720000001</v>
      </c>
      <c r="O467" s="5">
        <v>12019267.720000001</v>
      </c>
      <c r="P467" s="6">
        <v>0</v>
      </c>
      <c r="R467" s="6">
        <v>0.28000000000000003</v>
      </c>
      <c r="V467" s="22">
        <f t="shared" si="8"/>
        <v>12019267.720000001</v>
      </c>
    </row>
    <row r="468" spans="1:22" hidden="1">
      <c r="A468" s="8">
        <v>11510</v>
      </c>
      <c r="C468" s="12" t="s">
        <v>45</v>
      </c>
      <c r="E468" s="8">
        <v>11</v>
      </c>
      <c r="F468" s="12" t="s">
        <v>39</v>
      </c>
      <c r="G468" s="12" t="s">
        <v>43</v>
      </c>
      <c r="H468" s="12" t="s">
        <v>44</v>
      </c>
      <c r="I468" s="5">
        <v>1026239</v>
      </c>
      <c r="K468" s="5">
        <v>918064</v>
      </c>
      <c r="L468" s="5">
        <v>918063.38</v>
      </c>
      <c r="M468" s="5">
        <v>918063.38</v>
      </c>
      <c r="N468" s="5">
        <v>918063.38</v>
      </c>
      <c r="O468" s="5">
        <v>918063.38</v>
      </c>
      <c r="P468" s="6">
        <v>0</v>
      </c>
      <c r="R468" s="6">
        <v>0.62</v>
      </c>
      <c r="V468" s="22">
        <f t="shared" si="8"/>
        <v>918063.38</v>
      </c>
    </row>
    <row r="469" spans="1:22" hidden="1">
      <c r="A469" s="8">
        <v>11520</v>
      </c>
      <c r="C469" s="12" t="s">
        <v>49</v>
      </c>
      <c r="E469" s="8">
        <v>11</v>
      </c>
      <c r="F469" s="12" t="s">
        <v>39</v>
      </c>
      <c r="G469" s="12" t="s">
        <v>43</v>
      </c>
      <c r="H469" s="12" t="s">
        <v>44</v>
      </c>
      <c r="I469" s="5">
        <v>1026239</v>
      </c>
      <c r="K469" s="5">
        <v>958834</v>
      </c>
      <c r="L469" s="5">
        <v>958833.37</v>
      </c>
      <c r="M469" s="5">
        <v>958833.37</v>
      </c>
      <c r="N469" s="5">
        <v>958833.37</v>
      </c>
      <c r="O469" s="5">
        <v>958833.37</v>
      </c>
      <c r="P469" s="6">
        <v>0</v>
      </c>
      <c r="R469" s="6">
        <v>0.63</v>
      </c>
      <c r="V469" s="22">
        <f t="shared" si="8"/>
        <v>958833.37</v>
      </c>
    </row>
    <row r="470" spans="1:22" hidden="1">
      <c r="A470" s="8">
        <v>11600</v>
      </c>
      <c r="C470" s="12" t="s">
        <v>53</v>
      </c>
      <c r="E470" s="8">
        <v>11</v>
      </c>
      <c r="F470" s="12" t="s">
        <v>39</v>
      </c>
      <c r="G470" s="12" t="s">
        <v>43</v>
      </c>
      <c r="H470" s="12" t="s">
        <v>44</v>
      </c>
      <c r="I470" s="5">
        <v>960928</v>
      </c>
      <c r="K470" s="5">
        <v>845492</v>
      </c>
      <c r="L470" s="5">
        <v>845491.08</v>
      </c>
      <c r="M470" s="5">
        <v>845491.08</v>
      </c>
      <c r="N470" s="5">
        <v>845491.08</v>
      </c>
      <c r="O470" s="5">
        <v>845491.08</v>
      </c>
      <c r="P470" s="6">
        <v>0</v>
      </c>
      <c r="R470" s="6">
        <v>0.92</v>
      </c>
      <c r="V470" s="22">
        <f t="shared" si="8"/>
        <v>845491.08</v>
      </c>
    </row>
    <row r="471" spans="1:22" hidden="1">
      <c r="A471" s="8">
        <v>11710</v>
      </c>
      <c r="D471" s="12" t="s">
        <v>57</v>
      </c>
      <c r="E471" s="8">
        <v>11</v>
      </c>
      <c r="F471" s="12" t="s">
        <v>39</v>
      </c>
      <c r="G471" s="12" t="s">
        <v>43</v>
      </c>
      <c r="H471" s="12" t="s">
        <v>44</v>
      </c>
      <c r="I471" s="5">
        <v>1785655</v>
      </c>
      <c r="J471" s="5">
        <v>1726628</v>
      </c>
      <c r="L471" s="5">
        <v>1726627.58</v>
      </c>
      <c r="M471" s="5">
        <v>1726627.58</v>
      </c>
      <c r="N471" s="5">
        <v>1726627.58</v>
      </c>
      <c r="O471" s="5">
        <v>1305576.27</v>
      </c>
      <c r="P471" s="6">
        <v>0</v>
      </c>
      <c r="R471" s="6">
        <v>0.42</v>
      </c>
      <c r="V471" s="22">
        <f t="shared" si="8"/>
        <v>1726627.58</v>
      </c>
    </row>
    <row r="472" spans="1:22" hidden="1">
      <c r="D472" s="12" t="s">
        <v>3139</v>
      </c>
      <c r="V472" s="22">
        <f t="shared" si="8"/>
        <v>0</v>
      </c>
    </row>
    <row r="473" spans="1:22" hidden="1">
      <c r="B473" s="12" t="s">
        <v>3140</v>
      </c>
      <c r="V473" s="22">
        <f t="shared" si="8"/>
        <v>0</v>
      </c>
    </row>
    <row r="474" spans="1:22" hidden="1">
      <c r="A474" s="8">
        <v>11750</v>
      </c>
      <c r="D474" s="12" t="s">
        <v>62</v>
      </c>
      <c r="E474" s="8">
        <v>11</v>
      </c>
      <c r="F474" s="12" t="s">
        <v>39</v>
      </c>
      <c r="G474" s="12" t="s">
        <v>43</v>
      </c>
      <c r="H474" s="12" t="s">
        <v>44</v>
      </c>
      <c r="I474" s="5">
        <v>485558</v>
      </c>
      <c r="K474" s="5">
        <v>449402</v>
      </c>
      <c r="L474" s="5">
        <v>449401.4</v>
      </c>
      <c r="M474" s="5">
        <v>449401.4</v>
      </c>
      <c r="N474" s="5">
        <v>449401.4</v>
      </c>
      <c r="O474" s="5">
        <v>449401.4</v>
      </c>
      <c r="P474" s="6">
        <v>0</v>
      </c>
      <c r="R474" s="6">
        <v>0.6</v>
      </c>
      <c r="V474" s="22">
        <f t="shared" si="8"/>
        <v>449401.4</v>
      </c>
    </row>
    <row r="475" spans="1:22" hidden="1">
      <c r="A475" s="8">
        <v>21300</v>
      </c>
      <c r="B475" s="12" t="s">
        <v>1480</v>
      </c>
      <c r="E475" s="8">
        <v>11</v>
      </c>
      <c r="F475" s="12" t="s">
        <v>39</v>
      </c>
      <c r="G475" s="12" t="s">
        <v>43</v>
      </c>
      <c r="H475" s="12" t="s">
        <v>44</v>
      </c>
      <c r="I475" s="5">
        <v>155850</v>
      </c>
      <c r="K475" s="5">
        <v>155164</v>
      </c>
      <c r="L475" s="5">
        <v>155163.76999999999</v>
      </c>
      <c r="M475" s="5">
        <v>155163.76999999999</v>
      </c>
      <c r="N475" s="5">
        <v>155163.76999999999</v>
      </c>
      <c r="O475" s="5">
        <v>155163.76999999999</v>
      </c>
      <c r="P475" s="6">
        <v>0</v>
      </c>
      <c r="R475" s="6">
        <v>0.23</v>
      </c>
      <c r="V475" s="22">
        <f t="shared" si="8"/>
        <v>155163.76999999999</v>
      </c>
    </row>
    <row r="476" spans="1:22" hidden="1">
      <c r="A476" s="8">
        <v>31110</v>
      </c>
      <c r="D476" s="12" t="s">
        <v>3145</v>
      </c>
      <c r="E476" s="8">
        <v>11</v>
      </c>
      <c r="F476" s="12" t="s">
        <v>39</v>
      </c>
      <c r="G476" s="12" t="s">
        <v>43</v>
      </c>
      <c r="H476" s="12" t="s">
        <v>44</v>
      </c>
      <c r="I476" s="5">
        <v>1929685</v>
      </c>
      <c r="J476" s="5">
        <v>1783926</v>
      </c>
      <c r="L476" s="5">
        <v>1783925.92</v>
      </c>
      <c r="M476" s="5">
        <v>1783925.92</v>
      </c>
      <c r="N476" s="5">
        <v>1588050.09</v>
      </c>
      <c r="O476" s="5">
        <v>1447672.96</v>
      </c>
      <c r="P476" s="6">
        <v>0</v>
      </c>
      <c r="R476" s="6">
        <v>0.08</v>
      </c>
      <c r="V476" s="22">
        <f t="shared" si="8"/>
        <v>1588050.09</v>
      </c>
    </row>
    <row r="477" spans="1:22" hidden="1">
      <c r="V477" s="20"/>
    </row>
    <row r="478" spans="1:22" hidden="1">
      <c r="A478" s="14" t="s">
        <v>188</v>
      </c>
      <c r="V478" s="20"/>
    </row>
    <row r="479" spans="1:22" hidden="1">
      <c r="V479" s="20"/>
    </row>
    <row r="480" spans="1:22" hidden="1">
      <c r="A480" s="11" t="s">
        <v>0</v>
      </c>
      <c r="V480" s="20"/>
    </row>
    <row r="481" spans="1:22" hidden="1">
      <c r="A481" s="11" t="s">
        <v>1</v>
      </c>
      <c r="V481" s="20"/>
    </row>
    <row r="482" spans="1:22" hidden="1">
      <c r="A482" s="12" t="s">
        <v>3134</v>
      </c>
      <c r="V482" s="20"/>
    </row>
    <row r="483" spans="1:22" hidden="1">
      <c r="A483" s="12" t="s">
        <v>3135</v>
      </c>
      <c r="V483" s="20"/>
    </row>
    <row r="484" spans="1:22" hidden="1">
      <c r="V484" s="20"/>
    </row>
    <row r="485" spans="1:22" hidden="1">
      <c r="H485" s="12" t="s">
        <v>4</v>
      </c>
      <c r="I485" s="12" t="s">
        <v>3136</v>
      </c>
      <c r="K485" s="12" t="s">
        <v>3137</v>
      </c>
      <c r="O485" s="12" t="s">
        <v>7</v>
      </c>
      <c r="V485" s="20"/>
    </row>
    <row r="486" spans="1:22" hidden="1">
      <c r="C486" s="13" t="s">
        <v>8</v>
      </c>
      <c r="V486" s="20"/>
    </row>
    <row r="487" spans="1:22" hidden="1">
      <c r="I487" s="12" t="s">
        <v>9</v>
      </c>
      <c r="P487" s="12" t="s">
        <v>3155</v>
      </c>
      <c r="V487" s="20"/>
    </row>
    <row r="488" spans="1:22" hidden="1">
      <c r="B488" s="12" t="s">
        <v>11</v>
      </c>
      <c r="D488" s="12" t="s">
        <v>12</v>
      </c>
      <c r="E488" s="12" t="s">
        <v>13</v>
      </c>
      <c r="F488" s="12" t="s">
        <v>14</v>
      </c>
      <c r="H488" s="12" t="s">
        <v>15</v>
      </c>
      <c r="I488" s="12" t="s">
        <v>16</v>
      </c>
      <c r="J488" s="12" t="s">
        <v>16</v>
      </c>
      <c r="K488" s="12" t="s">
        <v>18</v>
      </c>
      <c r="L488" s="12" t="s">
        <v>19</v>
      </c>
      <c r="M488" s="12" t="s">
        <v>20</v>
      </c>
      <c r="N488" s="12" t="s">
        <v>21</v>
      </c>
      <c r="O488" s="12" t="s">
        <v>22</v>
      </c>
      <c r="P488" s="12" t="s">
        <v>23</v>
      </c>
      <c r="V488" s="20" t="str">
        <f t="shared" ref="V488:V523" si="9">M488</f>
        <v>DEVENGADO</v>
      </c>
    </row>
    <row r="489" spans="1:22" hidden="1">
      <c r="B489" s="12" t="s">
        <v>24</v>
      </c>
      <c r="I489" s="12" t="s">
        <v>25</v>
      </c>
      <c r="J489" s="12" t="s">
        <v>26</v>
      </c>
      <c r="V489" s="20">
        <f t="shared" si="9"/>
        <v>0</v>
      </c>
    </row>
    <row r="490" spans="1:22" hidden="1">
      <c r="A490" s="8">
        <v>33100</v>
      </c>
      <c r="D490" s="12" t="s">
        <v>3146</v>
      </c>
      <c r="E490" s="8">
        <v>11</v>
      </c>
      <c r="F490" s="12" t="s">
        <v>39</v>
      </c>
      <c r="G490" s="12" t="s">
        <v>43</v>
      </c>
      <c r="H490" s="12" t="s">
        <v>44</v>
      </c>
      <c r="I490" s="5">
        <v>30000</v>
      </c>
      <c r="J490" s="5">
        <v>26977</v>
      </c>
      <c r="K490" s="5">
        <v>26976.76</v>
      </c>
      <c r="L490" s="5">
        <v>26976.76</v>
      </c>
      <c r="M490" s="5">
        <v>26976.76</v>
      </c>
      <c r="N490" s="5">
        <v>18563.47</v>
      </c>
      <c r="O490" s="6">
        <v>0</v>
      </c>
      <c r="Q490" s="6">
        <v>0.24</v>
      </c>
      <c r="V490" s="20">
        <f t="shared" si="9"/>
        <v>26976.76</v>
      </c>
    </row>
    <row r="491" spans="1:22" hidden="1">
      <c r="A491" s="8">
        <v>39100</v>
      </c>
      <c r="D491" s="12" t="s">
        <v>368</v>
      </c>
      <c r="E491" s="8">
        <v>11</v>
      </c>
      <c r="F491" s="12" t="s">
        <v>39</v>
      </c>
      <c r="G491" s="12" t="s">
        <v>43</v>
      </c>
      <c r="H491" s="12" t="s">
        <v>44</v>
      </c>
      <c r="I491" s="5">
        <v>30000</v>
      </c>
      <c r="J491" s="5">
        <v>29924</v>
      </c>
      <c r="K491" s="5">
        <v>29923.54</v>
      </c>
      <c r="L491" s="5">
        <v>29923.54</v>
      </c>
      <c r="M491" s="5">
        <v>29923.54</v>
      </c>
      <c r="N491" s="5">
        <v>20044.36</v>
      </c>
      <c r="O491" s="6">
        <v>0</v>
      </c>
      <c r="Q491" s="6">
        <v>0.46</v>
      </c>
      <c r="V491" s="20">
        <f t="shared" si="9"/>
        <v>29923.54</v>
      </c>
    </row>
    <row r="492" spans="1:22" hidden="1">
      <c r="A492" s="8">
        <v>51240</v>
      </c>
      <c r="C492" s="12" t="s">
        <v>3141</v>
      </c>
      <c r="E492" s="8">
        <v>11</v>
      </c>
      <c r="F492" s="12" t="s">
        <v>39</v>
      </c>
      <c r="G492" s="12" t="s">
        <v>43</v>
      </c>
      <c r="H492" s="12" t="s">
        <v>44</v>
      </c>
      <c r="I492" s="6">
        <v>0</v>
      </c>
      <c r="J492" s="5">
        <v>18774</v>
      </c>
      <c r="K492" s="5">
        <v>18773.89</v>
      </c>
      <c r="L492" s="5">
        <v>18773.89</v>
      </c>
      <c r="M492" s="5">
        <v>18773.89</v>
      </c>
      <c r="N492" s="5">
        <v>18773.89</v>
      </c>
      <c r="O492" s="6">
        <v>0</v>
      </c>
      <c r="Q492" s="6">
        <v>0.11</v>
      </c>
      <c r="V492" s="20">
        <f t="shared" si="9"/>
        <v>18773.89</v>
      </c>
    </row>
    <row r="493" spans="1:22" hidden="1">
      <c r="B493" s="14" t="s">
        <v>38</v>
      </c>
      <c r="C493" s="14" t="s">
        <v>433</v>
      </c>
      <c r="D493" s="14" t="s">
        <v>1502</v>
      </c>
      <c r="I493" s="5">
        <v>5290491</v>
      </c>
      <c r="J493" s="5">
        <v>5045387</v>
      </c>
      <c r="K493" s="5">
        <v>5045383.99</v>
      </c>
      <c r="L493" s="5">
        <v>5045383.99</v>
      </c>
      <c r="M493" s="5">
        <v>5045383.99</v>
      </c>
      <c r="N493" s="5">
        <v>4914673.16</v>
      </c>
      <c r="O493" s="6">
        <v>0</v>
      </c>
      <c r="Q493" s="6">
        <v>3.01</v>
      </c>
      <c r="V493" s="20">
        <f t="shared" si="9"/>
        <v>5045383.99</v>
      </c>
    </row>
    <row r="494" spans="1:22" hidden="1">
      <c r="A494" s="8">
        <v>11100</v>
      </c>
      <c r="C494" s="12" t="s">
        <v>41</v>
      </c>
      <c r="E494" s="8">
        <v>11</v>
      </c>
      <c r="F494" s="12" t="s">
        <v>39</v>
      </c>
      <c r="G494" s="12" t="s">
        <v>43</v>
      </c>
      <c r="H494" s="12" t="s">
        <v>44</v>
      </c>
      <c r="I494" s="5">
        <v>3708624</v>
      </c>
      <c r="J494" s="5">
        <v>3537512</v>
      </c>
      <c r="K494" s="5">
        <v>3537511.8</v>
      </c>
      <c r="L494" s="5">
        <v>3537511.8</v>
      </c>
      <c r="M494" s="5">
        <v>3537511.8</v>
      </c>
      <c r="N494" s="5">
        <v>3537511.8</v>
      </c>
      <c r="O494" s="6">
        <v>0</v>
      </c>
      <c r="Q494" s="6">
        <v>0.2</v>
      </c>
      <c r="V494" s="20">
        <f t="shared" si="9"/>
        <v>3537511.8</v>
      </c>
    </row>
    <row r="495" spans="1:22" hidden="1">
      <c r="A495" s="8">
        <v>11510</v>
      </c>
      <c r="C495" s="12" t="s">
        <v>45</v>
      </c>
      <c r="E495" s="8">
        <v>11</v>
      </c>
      <c r="F495" s="12" t="s">
        <v>39</v>
      </c>
      <c r="G495" s="12" t="s">
        <v>43</v>
      </c>
      <c r="H495" s="12" t="s">
        <v>44</v>
      </c>
      <c r="I495" s="5">
        <v>309052</v>
      </c>
      <c r="J495" s="5">
        <v>294500</v>
      </c>
      <c r="K495" s="5">
        <v>294499.65000000002</v>
      </c>
      <c r="L495" s="5">
        <v>294499.65000000002</v>
      </c>
      <c r="M495" s="5">
        <v>294499.65000000002</v>
      </c>
      <c r="N495" s="5">
        <v>294499.65000000002</v>
      </c>
      <c r="O495" s="6">
        <v>0</v>
      </c>
      <c r="Q495" s="6">
        <v>0.35</v>
      </c>
      <c r="V495" s="20">
        <f t="shared" si="9"/>
        <v>294499.65000000002</v>
      </c>
    </row>
    <row r="496" spans="1:22" hidden="1">
      <c r="A496" s="8">
        <v>11520</v>
      </c>
      <c r="C496" s="12" t="s">
        <v>49</v>
      </c>
      <c r="E496" s="8">
        <v>11</v>
      </c>
      <c r="F496" s="12" t="s">
        <v>39</v>
      </c>
      <c r="G496" s="12" t="s">
        <v>43</v>
      </c>
      <c r="H496" s="12" t="s">
        <v>44</v>
      </c>
      <c r="I496" s="5">
        <v>309052</v>
      </c>
      <c r="J496" s="5">
        <v>288937</v>
      </c>
      <c r="K496" s="5">
        <v>288936.83</v>
      </c>
      <c r="L496" s="5">
        <v>288936.83</v>
      </c>
      <c r="M496" s="5">
        <v>288936.83</v>
      </c>
      <c r="N496" s="5">
        <v>288936.83</v>
      </c>
      <c r="O496" s="6">
        <v>0</v>
      </c>
      <c r="Q496" s="6">
        <v>0.17</v>
      </c>
      <c r="V496" s="20">
        <f t="shared" si="9"/>
        <v>288936.83</v>
      </c>
    </row>
    <row r="497" spans="1:22" hidden="1">
      <c r="A497" s="8">
        <v>11600</v>
      </c>
      <c r="C497" s="12" t="s">
        <v>53</v>
      </c>
      <c r="E497" s="8">
        <v>11</v>
      </c>
      <c r="F497" s="12" t="s">
        <v>39</v>
      </c>
      <c r="G497" s="12" t="s">
        <v>43</v>
      </c>
      <c r="H497" s="12" t="s">
        <v>44</v>
      </c>
      <c r="I497" s="5">
        <v>291572</v>
      </c>
      <c r="J497" s="5">
        <v>285143</v>
      </c>
      <c r="K497" s="5">
        <v>285142.8</v>
      </c>
      <c r="L497" s="5">
        <v>285142.8</v>
      </c>
      <c r="M497" s="5">
        <v>285142.8</v>
      </c>
      <c r="N497" s="5">
        <v>285142.8</v>
      </c>
      <c r="O497" s="6">
        <v>0</v>
      </c>
      <c r="Q497" s="6">
        <v>0.2</v>
      </c>
      <c r="V497" s="20">
        <f t="shared" si="9"/>
        <v>285142.8</v>
      </c>
    </row>
    <row r="498" spans="1:22" hidden="1">
      <c r="A498" s="8">
        <v>11710</v>
      </c>
      <c r="D498" s="12" t="s">
        <v>57</v>
      </c>
      <c r="E498" s="8">
        <v>11</v>
      </c>
      <c r="F498" s="12" t="s">
        <v>39</v>
      </c>
      <c r="G498" s="12" t="s">
        <v>43</v>
      </c>
      <c r="H498" s="12" t="s">
        <v>44</v>
      </c>
      <c r="I498" s="5">
        <v>537751</v>
      </c>
      <c r="J498" s="5">
        <v>511642</v>
      </c>
      <c r="K498" s="5">
        <v>511641.03</v>
      </c>
      <c r="L498" s="5">
        <v>511641.03</v>
      </c>
      <c r="M498" s="5">
        <v>511641.03</v>
      </c>
      <c r="N498" s="5">
        <v>380930.2</v>
      </c>
      <c r="O498" s="6">
        <v>0</v>
      </c>
      <c r="Q498" s="6">
        <v>0.97</v>
      </c>
      <c r="V498" s="20">
        <f t="shared" si="9"/>
        <v>511641.03</v>
      </c>
    </row>
    <row r="499" spans="1:22" hidden="1">
      <c r="D499" s="12" t="s">
        <v>3139</v>
      </c>
      <c r="V499" s="20">
        <f t="shared" si="9"/>
        <v>0</v>
      </c>
    </row>
    <row r="500" spans="1:22" hidden="1">
      <c r="C500" s="12" t="s">
        <v>3140</v>
      </c>
      <c r="V500" s="20">
        <f t="shared" si="9"/>
        <v>0</v>
      </c>
    </row>
    <row r="501" spans="1:22" hidden="1">
      <c r="A501" s="8">
        <v>11750</v>
      </c>
      <c r="D501" s="12" t="s">
        <v>62</v>
      </c>
      <c r="E501" s="8">
        <v>11</v>
      </c>
      <c r="F501" s="12" t="s">
        <v>39</v>
      </c>
      <c r="G501" s="12" t="s">
        <v>43</v>
      </c>
      <c r="H501" s="12" t="s">
        <v>44</v>
      </c>
      <c r="I501" s="5">
        <v>134440</v>
      </c>
      <c r="J501" s="5">
        <v>118144</v>
      </c>
      <c r="K501" s="5">
        <v>118143.67999999999</v>
      </c>
      <c r="L501" s="5">
        <v>118143.67999999999</v>
      </c>
      <c r="M501" s="5">
        <v>118143.67999999999</v>
      </c>
      <c r="N501" s="5">
        <v>118143.67999999999</v>
      </c>
      <c r="O501" s="6">
        <v>0</v>
      </c>
      <c r="Q501" s="6">
        <v>0.32</v>
      </c>
      <c r="V501" s="20">
        <f t="shared" si="9"/>
        <v>118143.67999999999</v>
      </c>
    </row>
    <row r="502" spans="1:22" hidden="1">
      <c r="A502" s="8">
        <v>51240</v>
      </c>
      <c r="C502" s="12" t="s">
        <v>3141</v>
      </c>
      <c r="E502" s="8">
        <v>11</v>
      </c>
      <c r="F502" s="12" t="s">
        <v>39</v>
      </c>
      <c r="G502" s="12" t="s">
        <v>43</v>
      </c>
      <c r="H502" s="12" t="s">
        <v>44</v>
      </c>
      <c r="I502" s="6">
        <v>0</v>
      </c>
      <c r="J502" s="5">
        <v>9509</v>
      </c>
      <c r="K502" s="5">
        <v>9508.2000000000007</v>
      </c>
      <c r="L502" s="5">
        <v>9508.2000000000007</v>
      </c>
      <c r="M502" s="5">
        <v>9508.2000000000007</v>
      </c>
      <c r="N502" s="5">
        <v>9508.2000000000007</v>
      </c>
      <c r="O502" s="6">
        <v>0</v>
      </c>
      <c r="Q502" s="6">
        <v>0.8</v>
      </c>
      <c r="V502" s="20">
        <f t="shared" si="9"/>
        <v>9508.2000000000007</v>
      </c>
    </row>
    <row r="503" spans="1:22">
      <c r="A503" s="23" t="s">
        <v>30</v>
      </c>
      <c r="B503" s="16">
        <v>15</v>
      </c>
      <c r="C503" s="18"/>
      <c r="D503" s="23" t="s">
        <v>1533</v>
      </c>
      <c r="E503" s="18"/>
      <c r="F503" s="18"/>
      <c r="G503" s="18"/>
      <c r="H503" s="18"/>
      <c r="I503" s="5">
        <v>4503134</v>
      </c>
      <c r="J503" s="5">
        <v>4784211</v>
      </c>
      <c r="K503" s="5">
        <v>4784206.09</v>
      </c>
      <c r="L503" s="5">
        <v>4784206.09</v>
      </c>
      <c r="M503" s="15">
        <v>4784206.09</v>
      </c>
      <c r="N503" s="5">
        <v>4661564.9000000004</v>
      </c>
      <c r="O503" s="6">
        <v>0</v>
      </c>
      <c r="Q503" s="6">
        <v>4.91</v>
      </c>
      <c r="V503" s="21">
        <f t="shared" si="9"/>
        <v>4784206.09</v>
      </c>
    </row>
    <row r="504" spans="1:22" hidden="1">
      <c r="A504" s="14" t="s">
        <v>33</v>
      </c>
      <c r="B504" s="14" t="s">
        <v>34</v>
      </c>
      <c r="C504" s="14" t="s">
        <v>35</v>
      </c>
      <c r="I504" s="5">
        <v>4503134</v>
      </c>
      <c r="J504" s="5">
        <v>4784211</v>
      </c>
      <c r="K504" s="5">
        <v>4784206.09</v>
      </c>
      <c r="L504" s="5">
        <v>4784206.09</v>
      </c>
      <c r="M504" s="5">
        <v>4784206.09</v>
      </c>
      <c r="N504" s="5">
        <v>4661564.9000000004</v>
      </c>
      <c r="O504" s="6">
        <v>0</v>
      </c>
      <c r="Q504" s="6">
        <v>4.91</v>
      </c>
      <c r="V504" s="20">
        <f t="shared" si="9"/>
        <v>4784206.09</v>
      </c>
    </row>
    <row r="505" spans="1:22" hidden="1">
      <c r="A505" s="14" t="s">
        <v>36</v>
      </c>
      <c r="C505" s="7">
        <v>0</v>
      </c>
      <c r="D505" s="14" t="s">
        <v>35</v>
      </c>
      <c r="I505" s="5">
        <v>4503134</v>
      </c>
      <c r="J505" s="5">
        <v>4784211</v>
      </c>
      <c r="K505" s="5">
        <v>4784206.09</v>
      </c>
      <c r="L505" s="5">
        <v>4784206.09</v>
      </c>
      <c r="M505" s="5">
        <v>4784206.09</v>
      </c>
      <c r="N505" s="5">
        <v>4661564.9000000004</v>
      </c>
      <c r="O505" s="6">
        <v>0</v>
      </c>
      <c r="Q505" s="6">
        <v>4.91</v>
      </c>
      <c r="V505" s="20">
        <f t="shared" si="9"/>
        <v>4784206.09</v>
      </c>
    </row>
    <row r="506" spans="1:22" hidden="1">
      <c r="B506" s="14" t="s">
        <v>38</v>
      </c>
      <c r="C506" s="14" t="s">
        <v>39</v>
      </c>
      <c r="D506" s="14" t="s">
        <v>693</v>
      </c>
      <c r="I506" s="5">
        <v>1519666</v>
      </c>
      <c r="J506" s="5">
        <v>1605254</v>
      </c>
      <c r="K506" s="5">
        <v>1605252.64</v>
      </c>
      <c r="L506" s="5">
        <v>1605252.64</v>
      </c>
      <c r="M506" s="5">
        <v>1605252.64</v>
      </c>
      <c r="N506" s="5">
        <v>1563982.58</v>
      </c>
      <c r="O506" s="6">
        <v>0</v>
      </c>
      <c r="Q506" s="6">
        <v>1.36</v>
      </c>
      <c r="V506" s="20">
        <f t="shared" si="9"/>
        <v>1605252.64</v>
      </c>
    </row>
    <row r="507" spans="1:22" hidden="1">
      <c r="A507" s="8">
        <v>11100</v>
      </c>
      <c r="C507" s="12" t="s">
        <v>41</v>
      </c>
      <c r="E507" s="8">
        <v>11</v>
      </c>
      <c r="F507" s="12" t="s">
        <v>39</v>
      </c>
      <c r="G507" s="12" t="s">
        <v>43</v>
      </c>
      <c r="H507" s="12" t="s">
        <v>44</v>
      </c>
      <c r="I507" s="5">
        <v>1073484</v>
      </c>
      <c r="J507" s="5">
        <v>1131484</v>
      </c>
      <c r="K507" s="5">
        <v>1131484</v>
      </c>
      <c r="L507" s="5">
        <v>1131484</v>
      </c>
      <c r="M507" s="5">
        <v>1131484</v>
      </c>
      <c r="N507" s="5">
        <v>1131484</v>
      </c>
      <c r="O507" s="6">
        <v>0</v>
      </c>
      <c r="Q507" s="6">
        <v>0</v>
      </c>
      <c r="V507" s="20">
        <f t="shared" si="9"/>
        <v>1131484</v>
      </c>
    </row>
    <row r="508" spans="1:22" hidden="1">
      <c r="A508" s="8">
        <v>11510</v>
      </c>
      <c r="C508" s="12" t="s">
        <v>45</v>
      </c>
      <c r="E508" s="8">
        <v>11</v>
      </c>
      <c r="F508" s="12" t="s">
        <v>39</v>
      </c>
      <c r="G508" s="12" t="s">
        <v>43</v>
      </c>
      <c r="H508" s="12" t="s">
        <v>44</v>
      </c>
      <c r="I508" s="5">
        <v>89457</v>
      </c>
      <c r="J508" s="5">
        <v>94957</v>
      </c>
      <c r="K508" s="5">
        <v>94957</v>
      </c>
      <c r="L508" s="5">
        <v>94957</v>
      </c>
      <c r="M508" s="5">
        <v>94957</v>
      </c>
      <c r="N508" s="5">
        <v>94957</v>
      </c>
      <c r="O508" s="6">
        <v>0</v>
      </c>
      <c r="Q508" s="6">
        <v>0</v>
      </c>
      <c r="V508" s="20">
        <f t="shared" si="9"/>
        <v>94957</v>
      </c>
    </row>
    <row r="509" spans="1:22" hidden="1">
      <c r="A509" s="8">
        <v>11520</v>
      </c>
      <c r="C509" s="12" t="s">
        <v>49</v>
      </c>
      <c r="E509" s="8">
        <v>11</v>
      </c>
      <c r="F509" s="12" t="s">
        <v>39</v>
      </c>
      <c r="G509" s="12" t="s">
        <v>43</v>
      </c>
      <c r="H509" s="12" t="s">
        <v>44</v>
      </c>
      <c r="I509" s="5">
        <v>89457</v>
      </c>
      <c r="J509" s="5">
        <v>94707</v>
      </c>
      <c r="K509" s="5">
        <v>94707</v>
      </c>
      <c r="L509" s="5">
        <v>94707</v>
      </c>
      <c r="M509" s="5">
        <v>94707</v>
      </c>
      <c r="N509" s="5">
        <v>94707</v>
      </c>
      <c r="O509" s="6">
        <v>0</v>
      </c>
      <c r="Q509" s="6">
        <v>0</v>
      </c>
      <c r="V509" s="20">
        <f t="shared" si="9"/>
        <v>94707</v>
      </c>
    </row>
    <row r="510" spans="1:22" hidden="1">
      <c r="A510" s="8">
        <v>11600</v>
      </c>
      <c r="C510" s="12" t="s">
        <v>53</v>
      </c>
      <c r="E510" s="8">
        <v>11</v>
      </c>
      <c r="F510" s="12" t="s">
        <v>39</v>
      </c>
      <c r="G510" s="12" t="s">
        <v>43</v>
      </c>
      <c r="H510" s="12" t="s">
        <v>44</v>
      </c>
      <c r="I510" s="5">
        <v>81057</v>
      </c>
      <c r="J510" s="5">
        <v>85897</v>
      </c>
      <c r="K510" s="5">
        <v>85897</v>
      </c>
      <c r="L510" s="5">
        <v>85897</v>
      </c>
      <c r="M510" s="5">
        <v>85897</v>
      </c>
      <c r="N510" s="5">
        <v>85897</v>
      </c>
      <c r="O510" s="6">
        <v>0</v>
      </c>
      <c r="Q510" s="6">
        <v>0</v>
      </c>
      <c r="V510" s="20">
        <f t="shared" si="9"/>
        <v>85897</v>
      </c>
    </row>
    <row r="511" spans="1:22" hidden="1">
      <c r="A511" s="8">
        <v>11710</v>
      </c>
      <c r="D511" s="12" t="s">
        <v>57</v>
      </c>
      <c r="E511" s="8">
        <v>11</v>
      </c>
      <c r="F511" s="12" t="s">
        <v>39</v>
      </c>
      <c r="G511" s="12" t="s">
        <v>43</v>
      </c>
      <c r="H511" s="12" t="s">
        <v>44</v>
      </c>
      <c r="I511" s="5">
        <v>155656</v>
      </c>
      <c r="J511" s="5">
        <v>164066</v>
      </c>
      <c r="K511" s="5">
        <v>164065.24</v>
      </c>
      <c r="L511" s="5">
        <v>164065.24</v>
      </c>
      <c r="M511" s="5">
        <v>164065.24</v>
      </c>
      <c r="N511" s="5">
        <v>122795.18</v>
      </c>
      <c r="O511" s="6">
        <v>0</v>
      </c>
      <c r="Q511" s="6">
        <v>0.76</v>
      </c>
      <c r="V511" s="20">
        <f t="shared" si="9"/>
        <v>164065.24</v>
      </c>
    </row>
    <row r="512" spans="1:22" hidden="1">
      <c r="D512" s="12" t="s">
        <v>3139</v>
      </c>
      <c r="V512" s="20">
        <f t="shared" si="9"/>
        <v>0</v>
      </c>
    </row>
    <row r="513" spans="1:22" hidden="1">
      <c r="C513" s="12" t="s">
        <v>3140</v>
      </c>
      <c r="V513" s="20">
        <f t="shared" si="9"/>
        <v>0</v>
      </c>
    </row>
    <row r="514" spans="1:22" hidden="1">
      <c r="A514" s="8">
        <v>11750</v>
      </c>
      <c r="D514" s="12" t="s">
        <v>62</v>
      </c>
      <c r="E514" s="8">
        <v>11</v>
      </c>
      <c r="F514" s="12" t="s">
        <v>39</v>
      </c>
      <c r="G514" s="12" t="s">
        <v>43</v>
      </c>
      <c r="H514" s="12" t="s">
        <v>44</v>
      </c>
      <c r="I514" s="5">
        <v>30555</v>
      </c>
      <c r="J514" s="5">
        <v>30555</v>
      </c>
      <c r="K514" s="5">
        <v>30554.400000000001</v>
      </c>
      <c r="L514" s="5">
        <v>30554.400000000001</v>
      </c>
      <c r="M514" s="5">
        <v>30554.400000000001</v>
      </c>
      <c r="N514" s="5">
        <v>30554.400000000001</v>
      </c>
      <c r="O514" s="6">
        <v>0</v>
      </c>
      <c r="Q514" s="6">
        <v>0.6</v>
      </c>
      <c r="V514" s="20">
        <f t="shared" si="9"/>
        <v>30554.400000000001</v>
      </c>
    </row>
    <row r="515" spans="1:22" hidden="1">
      <c r="A515" s="8">
        <v>51240</v>
      </c>
      <c r="C515" s="12" t="s">
        <v>3141</v>
      </c>
      <c r="E515" s="8">
        <v>11</v>
      </c>
      <c r="F515" s="12" t="s">
        <v>39</v>
      </c>
      <c r="G515" s="12" t="s">
        <v>43</v>
      </c>
      <c r="H515" s="12" t="s">
        <v>44</v>
      </c>
      <c r="I515" s="6">
        <v>0</v>
      </c>
      <c r="J515" s="5">
        <v>3588</v>
      </c>
      <c r="K515" s="5">
        <v>3588</v>
      </c>
      <c r="L515" s="5">
        <v>3588</v>
      </c>
      <c r="M515" s="5">
        <v>3588</v>
      </c>
      <c r="N515" s="5">
        <v>3588</v>
      </c>
      <c r="O515" s="6">
        <v>0</v>
      </c>
      <c r="Q515" s="6">
        <v>0</v>
      </c>
      <c r="V515" s="20">
        <f t="shared" si="9"/>
        <v>3588</v>
      </c>
    </row>
    <row r="516" spans="1:22" hidden="1">
      <c r="B516" s="14" t="s">
        <v>38</v>
      </c>
      <c r="C516" s="14" t="s">
        <v>79</v>
      </c>
      <c r="D516" s="14" t="s">
        <v>1601</v>
      </c>
      <c r="I516" s="5">
        <v>535682</v>
      </c>
      <c r="J516" s="5">
        <v>568361</v>
      </c>
      <c r="K516" s="5">
        <v>568360.31000000006</v>
      </c>
      <c r="L516" s="5">
        <v>568360.31000000006</v>
      </c>
      <c r="M516" s="5">
        <v>568360.31000000006</v>
      </c>
      <c r="N516" s="5">
        <v>553800.86</v>
      </c>
      <c r="O516" s="6">
        <v>0</v>
      </c>
      <c r="Q516" s="6">
        <v>0.69</v>
      </c>
      <c r="V516" s="20">
        <f t="shared" si="9"/>
        <v>568360.31000000006</v>
      </c>
    </row>
    <row r="517" spans="1:22" hidden="1">
      <c r="A517" s="8">
        <v>11100</v>
      </c>
      <c r="C517" s="12" t="s">
        <v>41</v>
      </c>
      <c r="E517" s="8">
        <v>11</v>
      </c>
      <c r="F517" s="12" t="s">
        <v>39</v>
      </c>
      <c r="G517" s="12" t="s">
        <v>43</v>
      </c>
      <c r="H517" s="12" t="s">
        <v>44</v>
      </c>
      <c r="I517" s="5">
        <v>375240</v>
      </c>
      <c r="J517" s="5">
        <v>397190</v>
      </c>
      <c r="K517" s="5">
        <v>397190</v>
      </c>
      <c r="L517" s="5">
        <v>397190</v>
      </c>
      <c r="M517" s="5">
        <v>397190</v>
      </c>
      <c r="N517" s="5">
        <v>397190</v>
      </c>
      <c r="O517" s="6">
        <v>0</v>
      </c>
      <c r="Q517" s="6">
        <v>0</v>
      </c>
      <c r="V517" s="20">
        <f t="shared" si="9"/>
        <v>397190</v>
      </c>
    </row>
    <row r="518" spans="1:22" hidden="1">
      <c r="A518" s="8">
        <v>11510</v>
      </c>
      <c r="C518" s="12" t="s">
        <v>45</v>
      </c>
      <c r="E518" s="8">
        <v>11</v>
      </c>
      <c r="F518" s="12" t="s">
        <v>39</v>
      </c>
      <c r="G518" s="12" t="s">
        <v>43</v>
      </c>
      <c r="H518" s="12" t="s">
        <v>44</v>
      </c>
      <c r="I518" s="5">
        <v>31270</v>
      </c>
      <c r="J518" s="5">
        <v>33470</v>
      </c>
      <c r="K518" s="5">
        <v>33470</v>
      </c>
      <c r="L518" s="5">
        <v>33470</v>
      </c>
      <c r="M518" s="5">
        <v>33470</v>
      </c>
      <c r="N518" s="5">
        <v>33470</v>
      </c>
      <c r="O518" s="6">
        <v>0</v>
      </c>
      <c r="Q518" s="6">
        <v>0</v>
      </c>
      <c r="V518" s="20">
        <f t="shared" si="9"/>
        <v>33470</v>
      </c>
    </row>
    <row r="519" spans="1:22" hidden="1">
      <c r="A519" s="8">
        <v>11520</v>
      </c>
      <c r="C519" s="12" t="s">
        <v>49</v>
      </c>
      <c r="E519" s="8">
        <v>11</v>
      </c>
      <c r="F519" s="12" t="s">
        <v>39</v>
      </c>
      <c r="G519" s="12" t="s">
        <v>43</v>
      </c>
      <c r="H519" s="12" t="s">
        <v>44</v>
      </c>
      <c r="I519" s="5">
        <v>31270</v>
      </c>
      <c r="J519" s="5">
        <v>33220</v>
      </c>
      <c r="K519" s="5">
        <v>33220</v>
      </c>
      <c r="L519" s="5">
        <v>33220</v>
      </c>
      <c r="M519" s="5">
        <v>33220</v>
      </c>
      <c r="N519" s="5">
        <v>33220</v>
      </c>
      <c r="O519" s="6">
        <v>0</v>
      </c>
      <c r="Q519" s="6">
        <v>0</v>
      </c>
      <c r="V519" s="20">
        <f t="shared" si="9"/>
        <v>33220</v>
      </c>
    </row>
    <row r="520" spans="1:22" hidden="1">
      <c r="A520" s="8">
        <v>11600</v>
      </c>
      <c r="C520" s="12" t="s">
        <v>53</v>
      </c>
      <c r="E520" s="8">
        <v>11</v>
      </c>
      <c r="F520" s="12" t="s">
        <v>39</v>
      </c>
      <c r="G520" s="12" t="s">
        <v>43</v>
      </c>
      <c r="H520" s="12" t="s">
        <v>44</v>
      </c>
      <c r="I520" s="5">
        <v>31270</v>
      </c>
      <c r="J520" s="5">
        <v>33470</v>
      </c>
      <c r="K520" s="5">
        <v>33470</v>
      </c>
      <c r="L520" s="5">
        <v>33470</v>
      </c>
      <c r="M520" s="5">
        <v>33470</v>
      </c>
      <c r="N520" s="5">
        <v>33470</v>
      </c>
      <c r="O520" s="6">
        <v>0</v>
      </c>
      <c r="Q520" s="6">
        <v>0</v>
      </c>
      <c r="V520" s="20">
        <f t="shared" si="9"/>
        <v>33470</v>
      </c>
    </row>
    <row r="521" spans="1:22" hidden="1">
      <c r="A521" s="8">
        <v>11710</v>
      </c>
      <c r="D521" s="12" t="s">
        <v>57</v>
      </c>
      <c r="E521" s="8">
        <v>11</v>
      </c>
      <c r="F521" s="12" t="s">
        <v>39</v>
      </c>
      <c r="G521" s="12" t="s">
        <v>43</v>
      </c>
      <c r="H521" s="12" t="s">
        <v>44</v>
      </c>
      <c r="I521" s="5">
        <v>54410</v>
      </c>
      <c r="J521" s="5">
        <v>57593</v>
      </c>
      <c r="K521" s="5">
        <v>57592.55</v>
      </c>
      <c r="L521" s="5">
        <v>57592.55</v>
      </c>
      <c r="M521" s="5">
        <v>57592.55</v>
      </c>
      <c r="N521" s="5">
        <v>43033.1</v>
      </c>
      <c r="O521" s="6">
        <v>0</v>
      </c>
      <c r="Q521" s="6">
        <v>0.45</v>
      </c>
      <c r="V521" s="20">
        <f t="shared" si="9"/>
        <v>57592.55</v>
      </c>
    </row>
    <row r="522" spans="1:22" hidden="1">
      <c r="D522" s="12" t="s">
        <v>3139</v>
      </c>
      <c r="V522" s="20">
        <f t="shared" si="9"/>
        <v>0</v>
      </c>
    </row>
    <row r="523" spans="1:22" hidden="1">
      <c r="C523" s="12" t="s">
        <v>3140</v>
      </c>
      <c r="V523" s="20">
        <f t="shared" si="9"/>
        <v>0</v>
      </c>
    </row>
    <row r="524" spans="1:22" hidden="1">
      <c r="A524" s="8">
        <v>11750</v>
      </c>
      <c r="D524" s="12" t="s">
        <v>62</v>
      </c>
      <c r="E524" s="8">
        <v>11</v>
      </c>
      <c r="F524" s="12" t="s">
        <v>39</v>
      </c>
      <c r="G524" s="12" t="s">
        <v>43</v>
      </c>
      <c r="H524" s="12" t="s">
        <v>44</v>
      </c>
      <c r="I524" s="5">
        <v>12222</v>
      </c>
      <c r="J524" s="5">
        <v>12222</v>
      </c>
      <c r="K524" s="5">
        <v>12221.76</v>
      </c>
      <c r="L524" s="5">
        <v>12221.76</v>
      </c>
      <c r="M524" s="5">
        <v>12221.76</v>
      </c>
      <c r="N524" s="5">
        <v>12221.76</v>
      </c>
      <c r="O524" s="6">
        <v>0</v>
      </c>
      <c r="Q524" s="6">
        <v>0.24</v>
      </c>
      <c r="V524" s="20">
        <f t="shared" ref="V524:V587" si="10">M524</f>
        <v>12221.76</v>
      </c>
    </row>
    <row r="525" spans="1:22" hidden="1">
      <c r="A525" s="8">
        <v>51240</v>
      </c>
      <c r="C525" s="12" t="s">
        <v>3141</v>
      </c>
      <c r="E525" s="8">
        <v>11</v>
      </c>
      <c r="F525" s="12" t="s">
        <v>39</v>
      </c>
      <c r="G525" s="12" t="s">
        <v>43</v>
      </c>
      <c r="H525" s="12" t="s">
        <v>44</v>
      </c>
      <c r="I525" s="6">
        <v>0</v>
      </c>
      <c r="J525" s="5">
        <v>1196</v>
      </c>
      <c r="K525" s="5">
        <v>1196</v>
      </c>
      <c r="L525" s="5">
        <v>1196</v>
      </c>
      <c r="M525" s="5">
        <v>1196</v>
      </c>
      <c r="N525" s="5">
        <v>1196</v>
      </c>
      <c r="O525" s="6">
        <v>0</v>
      </c>
      <c r="Q525" s="6">
        <v>0</v>
      </c>
      <c r="V525" s="20">
        <f t="shared" si="10"/>
        <v>1196</v>
      </c>
    </row>
    <row r="526" spans="1:22" hidden="1">
      <c r="B526" s="14" t="s">
        <v>38</v>
      </c>
      <c r="C526" s="14" t="s">
        <v>433</v>
      </c>
      <c r="D526" s="14" t="s">
        <v>1633</v>
      </c>
      <c r="I526" s="5">
        <v>1075834</v>
      </c>
      <c r="J526" s="5">
        <v>1145648</v>
      </c>
      <c r="K526" s="5">
        <v>1145646.76</v>
      </c>
      <c r="L526" s="5">
        <v>1145646.76</v>
      </c>
      <c r="M526" s="5">
        <v>1145646.76</v>
      </c>
      <c r="N526" s="5">
        <v>1116411.7</v>
      </c>
      <c r="O526" s="6">
        <v>0</v>
      </c>
      <c r="Q526" s="6">
        <v>1.24</v>
      </c>
      <c r="V526" s="20">
        <f t="shared" si="10"/>
        <v>1145646.76</v>
      </c>
    </row>
    <row r="527" spans="1:22" hidden="1">
      <c r="A527" s="8">
        <v>11100</v>
      </c>
      <c r="C527" s="12" t="s">
        <v>41</v>
      </c>
      <c r="E527" s="8">
        <v>11</v>
      </c>
      <c r="F527" s="12" t="s">
        <v>39</v>
      </c>
      <c r="G527" s="12" t="s">
        <v>43</v>
      </c>
      <c r="H527" s="12" t="s">
        <v>44</v>
      </c>
      <c r="I527" s="5">
        <v>753684</v>
      </c>
      <c r="J527" s="5">
        <v>802084</v>
      </c>
      <c r="K527" s="5">
        <v>802084</v>
      </c>
      <c r="L527" s="5">
        <v>802084</v>
      </c>
      <c r="M527" s="5">
        <v>802084</v>
      </c>
      <c r="N527" s="5">
        <v>802084</v>
      </c>
      <c r="O527" s="6">
        <v>0</v>
      </c>
      <c r="Q527" s="6">
        <v>0</v>
      </c>
      <c r="V527" s="20">
        <f t="shared" si="10"/>
        <v>802084</v>
      </c>
    </row>
    <row r="528" spans="1:22" hidden="1">
      <c r="A528" s="8">
        <v>11510</v>
      </c>
      <c r="C528" s="12" t="s">
        <v>45</v>
      </c>
      <c r="E528" s="8">
        <v>11</v>
      </c>
      <c r="F528" s="12" t="s">
        <v>39</v>
      </c>
      <c r="G528" s="12" t="s">
        <v>43</v>
      </c>
      <c r="H528" s="12" t="s">
        <v>44</v>
      </c>
      <c r="I528" s="5">
        <v>62807</v>
      </c>
      <c r="J528" s="5">
        <v>67207</v>
      </c>
      <c r="K528" s="5">
        <v>67207</v>
      </c>
      <c r="L528" s="5">
        <v>67207</v>
      </c>
      <c r="M528" s="5">
        <v>67207</v>
      </c>
      <c r="N528" s="5">
        <v>67207</v>
      </c>
      <c r="O528" s="6">
        <v>0</v>
      </c>
      <c r="Q528" s="6">
        <v>0</v>
      </c>
      <c r="V528" s="20">
        <f t="shared" si="10"/>
        <v>67207</v>
      </c>
    </row>
    <row r="529" spans="1:22" hidden="1">
      <c r="A529" s="8">
        <v>11520</v>
      </c>
      <c r="C529" s="12" t="s">
        <v>49</v>
      </c>
      <c r="E529" s="8">
        <v>11</v>
      </c>
      <c r="F529" s="12" t="s">
        <v>39</v>
      </c>
      <c r="G529" s="12" t="s">
        <v>43</v>
      </c>
      <c r="H529" s="12" t="s">
        <v>44</v>
      </c>
      <c r="I529" s="5">
        <v>62807</v>
      </c>
      <c r="J529" s="5">
        <v>67207</v>
      </c>
      <c r="K529" s="5">
        <v>67207</v>
      </c>
      <c r="L529" s="5">
        <v>67207</v>
      </c>
      <c r="M529" s="5">
        <v>67207</v>
      </c>
      <c r="N529" s="5">
        <v>67207</v>
      </c>
      <c r="O529" s="6">
        <v>0</v>
      </c>
      <c r="Q529" s="6">
        <v>0</v>
      </c>
      <c r="V529" s="20">
        <f t="shared" si="10"/>
        <v>67207</v>
      </c>
    </row>
    <row r="530" spans="1:22" hidden="1">
      <c r="A530" s="8">
        <v>11600</v>
      </c>
      <c r="C530" s="12" t="s">
        <v>53</v>
      </c>
      <c r="E530" s="8">
        <v>11</v>
      </c>
      <c r="F530" s="12" t="s">
        <v>39</v>
      </c>
      <c r="G530" s="12" t="s">
        <v>43</v>
      </c>
      <c r="H530" s="12" t="s">
        <v>44</v>
      </c>
      <c r="I530" s="5">
        <v>62807</v>
      </c>
      <c r="J530" s="5">
        <v>67207</v>
      </c>
      <c r="K530" s="5">
        <v>67207</v>
      </c>
      <c r="L530" s="5">
        <v>67207</v>
      </c>
      <c r="M530" s="5">
        <v>67207</v>
      </c>
      <c r="N530" s="5">
        <v>67207</v>
      </c>
      <c r="O530" s="6">
        <v>0</v>
      </c>
      <c r="Q530" s="6">
        <v>0</v>
      </c>
      <c r="V530" s="20">
        <f t="shared" si="10"/>
        <v>67207</v>
      </c>
    </row>
    <row r="531" spans="1:22" hidden="1">
      <c r="A531" s="8">
        <v>11710</v>
      </c>
      <c r="D531" s="12" t="s">
        <v>57</v>
      </c>
      <c r="E531" s="8">
        <v>11</v>
      </c>
      <c r="F531" s="12" t="s">
        <v>39</v>
      </c>
      <c r="G531" s="12" t="s">
        <v>43</v>
      </c>
      <c r="H531" s="12" t="s">
        <v>44</v>
      </c>
      <c r="I531" s="5">
        <v>109285</v>
      </c>
      <c r="J531" s="5">
        <v>116303</v>
      </c>
      <c r="K531" s="5">
        <v>116302.24</v>
      </c>
      <c r="L531" s="5">
        <v>116302.24</v>
      </c>
      <c r="M531" s="5">
        <v>116302.24</v>
      </c>
      <c r="N531" s="5">
        <v>87067.18</v>
      </c>
      <c r="O531" s="6">
        <v>0</v>
      </c>
      <c r="Q531" s="6">
        <v>0.76</v>
      </c>
      <c r="V531" s="20">
        <f t="shared" si="10"/>
        <v>116302.24</v>
      </c>
    </row>
    <row r="532" spans="1:22" hidden="1">
      <c r="D532" s="12" t="s">
        <v>3139</v>
      </c>
      <c r="V532" s="20">
        <f t="shared" si="10"/>
        <v>0</v>
      </c>
    </row>
    <row r="533" spans="1:22" hidden="1">
      <c r="C533" s="12" t="s">
        <v>3140</v>
      </c>
      <c r="V533" s="20">
        <f t="shared" si="10"/>
        <v>0</v>
      </c>
    </row>
    <row r="534" spans="1:22" hidden="1">
      <c r="A534" s="8">
        <v>11750</v>
      </c>
      <c r="D534" s="12" t="s">
        <v>62</v>
      </c>
      <c r="E534" s="8">
        <v>11</v>
      </c>
      <c r="F534" s="12" t="s">
        <v>39</v>
      </c>
      <c r="G534" s="12" t="s">
        <v>43</v>
      </c>
      <c r="H534" s="12" t="s">
        <v>44</v>
      </c>
      <c r="I534" s="5">
        <v>24444</v>
      </c>
      <c r="J534" s="5">
        <v>24444</v>
      </c>
      <c r="K534" s="5">
        <v>24443.52</v>
      </c>
      <c r="L534" s="5">
        <v>24443.52</v>
      </c>
      <c r="M534" s="5">
        <v>24443.52</v>
      </c>
      <c r="N534" s="5">
        <v>24443.52</v>
      </c>
      <c r="O534" s="6">
        <v>0</v>
      </c>
      <c r="Q534" s="6">
        <v>0.48</v>
      </c>
      <c r="V534" s="20">
        <f t="shared" si="10"/>
        <v>24443.52</v>
      </c>
    </row>
    <row r="535" spans="1:22" hidden="1">
      <c r="A535" s="8">
        <v>51240</v>
      </c>
      <c r="C535" s="12" t="s">
        <v>3141</v>
      </c>
      <c r="E535" s="8">
        <v>11</v>
      </c>
      <c r="F535" s="12" t="s">
        <v>39</v>
      </c>
      <c r="G535" s="12" t="s">
        <v>43</v>
      </c>
      <c r="H535" s="12" t="s">
        <v>44</v>
      </c>
      <c r="I535" s="6">
        <v>0</v>
      </c>
      <c r="J535" s="5">
        <v>1196</v>
      </c>
      <c r="K535" s="5">
        <v>1196</v>
      </c>
      <c r="L535" s="5">
        <v>1196</v>
      </c>
      <c r="M535" s="5">
        <v>1196</v>
      </c>
      <c r="N535" s="5">
        <v>1196</v>
      </c>
      <c r="O535" s="6">
        <v>0</v>
      </c>
      <c r="Q535" s="6">
        <v>0</v>
      </c>
      <c r="V535" s="20">
        <f t="shared" si="10"/>
        <v>1196</v>
      </c>
    </row>
    <row r="536" spans="1:22" hidden="1">
      <c r="V536" s="20"/>
    </row>
    <row r="537" spans="1:22" hidden="1">
      <c r="A537" s="14" t="s">
        <v>188</v>
      </c>
      <c r="V537" s="20"/>
    </row>
    <row r="538" spans="1:22" hidden="1">
      <c r="V538" s="20"/>
    </row>
    <row r="539" spans="1:22" hidden="1">
      <c r="A539" s="11" t="s">
        <v>0</v>
      </c>
      <c r="V539" s="20"/>
    </row>
    <row r="540" spans="1:22" hidden="1">
      <c r="A540" s="11" t="s">
        <v>1</v>
      </c>
      <c r="V540" s="20"/>
    </row>
    <row r="541" spans="1:22" hidden="1">
      <c r="A541" s="12" t="s">
        <v>3134</v>
      </c>
      <c r="V541" s="20"/>
    </row>
    <row r="542" spans="1:22" hidden="1">
      <c r="A542" s="12" t="s">
        <v>3135</v>
      </c>
      <c r="V542" s="20"/>
    </row>
    <row r="543" spans="1:22" hidden="1">
      <c r="V543" s="20"/>
    </row>
    <row r="544" spans="1:22" hidden="1">
      <c r="H544" s="12" t="s">
        <v>4</v>
      </c>
      <c r="I544" s="12" t="s">
        <v>3136</v>
      </c>
      <c r="K544" s="12" t="s">
        <v>3137</v>
      </c>
      <c r="O544" s="12" t="s">
        <v>7</v>
      </c>
      <c r="V544" s="20"/>
    </row>
    <row r="545" spans="1:22" hidden="1">
      <c r="D545" s="13" t="s">
        <v>8</v>
      </c>
      <c r="V545" s="20"/>
    </row>
    <row r="546" spans="1:22" hidden="1">
      <c r="I546" s="12" t="s">
        <v>9</v>
      </c>
      <c r="P546" s="12" t="s">
        <v>3156</v>
      </c>
      <c r="V546" s="20"/>
    </row>
    <row r="547" spans="1:22" hidden="1">
      <c r="B547" s="12" t="s">
        <v>11</v>
      </c>
      <c r="D547" s="12" t="s">
        <v>12</v>
      </c>
      <c r="E547" s="12" t="s">
        <v>13</v>
      </c>
      <c r="F547" s="12" t="s">
        <v>14</v>
      </c>
      <c r="H547" s="12" t="s">
        <v>15</v>
      </c>
      <c r="I547" s="12" t="s">
        <v>16</v>
      </c>
      <c r="J547" s="12" t="s">
        <v>16</v>
      </c>
      <c r="K547" s="12" t="s">
        <v>18</v>
      </c>
      <c r="L547" s="12" t="s">
        <v>19</v>
      </c>
      <c r="M547" s="12" t="s">
        <v>20</v>
      </c>
      <c r="N547" s="12" t="s">
        <v>21</v>
      </c>
      <c r="O547" s="12" t="s">
        <v>22</v>
      </c>
      <c r="P547" s="12" t="s">
        <v>23</v>
      </c>
      <c r="V547" s="20" t="str">
        <f t="shared" si="10"/>
        <v>DEVENGADO</v>
      </c>
    </row>
    <row r="548" spans="1:22" hidden="1">
      <c r="B548" s="12" t="s">
        <v>24</v>
      </c>
      <c r="I548" s="12" t="s">
        <v>25</v>
      </c>
      <c r="J548" s="12" t="s">
        <v>26</v>
      </c>
      <c r="V548" s="20">
        <f t="shared" si="10"/>
        <v>0</v>
      </c>
    </row>
    <row r="549" spans="1:22" hidden="1">
      <c r="B549" s="14" t="s">
        <v>38</v>
      </c>
      <c r="C549" s="14" t="s">
        <v>465</v>
      </c>
      <c r="E549" s="14" t="s">
        <v>1665</v>
      </c>
      <c r="I549" s="5">
        <v>866951</v>
      </c>
      <c r="J549" s="5">
        <v>920807</v>
      </c>
      <c r="K549" s="5">
        <v>920805.7</v>
      </c>
      <c r="L549" s="5">
        <v>920805.7</v>
      </c>
      <c r="M549" s="5">
        <v>920805.7</v>
      </c>
      <c r="N549" s="5">
        <v>897318.31</v>
      </c>
      <c r="O549" s="6">
        <v>0</v>
      </c>
      <c r="Q549" s="6">
        <v>1.3</v>
      </c>
      <c r="V549" s="20">
        <f t="shared" si="10"/>
        <v>920805.7</v>
      </c>
    </row>
    <row r="550" spans="1:22" hidden="1">
      <c r="A550" s="8">
        <v>11100</v>
      </c>
      <c r="C550" s="12" t="s">
        <v>41</v>
      </c>
      <c r="E550" s="8">
        <v>11</v>
      </c>
      <c r="F550" s="12" t="s">
        <v>39</v>
      </c>
      <c r="G550" s="12" t="s">
        <v>43</v>
      </c>
      <c r="H550" s="12" t="s">
        <v>44</v>
      </c>
      <c r="I550" s="5">
        <v>608328</v>
      </c>
      <c r="J550" s="5">
        <v>644628</v>
      </c>
      <c r="K550" s="5">
        <v>644628</v>
      </c>
      <c r="L550" s="5">
        <v>644628</v>
      </c>
      <c r="M550" s="5">
        <v>644628</v>
      </c>
      <c r="N550" s="5">
        <v>644628</v>
      </c>
      <c r="O550" s="6">
        <v>0</v>
      </c>
      <c r="Q550" s="6">
        <v>0</v>
      </c>
      <c r="V550" s="20">
        <f t="shared" si="10"/>
        <v>644628</v>
      </c>
    </row>
    <row r="551" spans="1:22" hidden="1">
      <c r="A551" s="8">
        <v>11510</v>
      </c>
      <c r="C551" s="12" t="s">
        <v>45</v>
      </c>
      <c r="E551" s="8">
        <v>11</v>
      </c>
      <c r="F551" s="12" t="s">
        <v>39</v>
      </c>
      <c r="G551" s="12" t="s">
        <v>43</v>
      </c>
      <c r="H551" s="12" t="s">
        <v>44</v>
      </c>
      <c r="I551" s="5">
        <v>50694</v>
      </c>
      <c r="J551" s="5">
        <v>53994</v>
      </c>
      <c r="K551" s="5">
        <v>53994</v>
      </c>
      <c r="L551" s="5">
        <v>53994</v>
      </c>
      <c r="M551" s="5">
        <v>53994</v>
      </c>
      <c r="N551" s="5">
        <v>53994</v>
      </c>
      <c r="O551" s="6">
        <v>0</v>
      </c>
      <c r="Q551" s="6">
        <v>0</v>
      </c>
      <c r="V551" s="20">
        <f t="shared" si="10"/>
        <v>53994</v>
      </c>
    </row>
    <row r="552" spans="1:22" hidden="1">
      <c r="A552" s="8">
        <v>11520</v>
      </c>
      <c r="C552" s="12" t="s">
        <v>49</v>
      </c>
      <c r="E552" s="8">
        <v>11</v>
      </c>
      <c r="F552" s="12" t="s">
        <v>39</v>
      </c>
      <c r="G552" s="12" t="s">
        <v>43</v>
      </c>
      <c r="H552" s="12" t="s">
        <v>44</v>
      </c>
      <c r="I552" s="5">
        <v>50694</v>
      </c>
      <c r="J552" s="5">
        <v>53994</v>
      </c>
      <c r="K552" s="5">
        <v>53994</v>
      </c>
      <c r="L552" s="5">
        <v>53994</v>
      </c>
      <c r="M552" s="5">
        <v>53994</v>
      </c>
      <c r="N552" s="5">
        <v>53994</v>
      </c>
      <c r="O552" s="6">
        <v>0</v>
      </c>
      <c r="Q552" s="6">
        <v>0</v>
      </c>
      <c r="V552" s="20">
        <f t="shared" si="10"/>
        <v>53994</v>
      </c>
    </row>
    <row r="553" spans="1:22" hidden="1">
      <c r="A553" s="8">
        <v>11600</v>
      </c>
      <c r="C553" s="12" t="s">
        <v>53</v>
      </c>
      <c r="E553" s="8">
        <v>11</v>
      </c>
      <c r="F553" s="12" t="s">
        <v>39</v>
      </c>
      <c r="G553" s="12" t="s">
        <v>43</v>
      </c>
      <c r="H553" s="12" t="s">
        <v>44</v>
      </c>
      <c r="I553" s="5">
        <v>50694</v>
      </c>
      <c r="J553" s="5">
        <v>53994</v>
      </c>
      <c r="K553" s="5">
        <v>53994</v>
      </c>
      <c r="L553" s="5">
        <v>53994</v>
      </c>
      <c r="M553" s="5">
        <v>53994</v>
      </c>
      <c r="N553" s="5">
        <v>53994</v>
      </c>
      <c r="O553" s="6">
        <v>0</v>
      </c>
      <c r="Q553" s="6">
        <v>0</v>
      </c>
      <c r="V553" s="20">
        <f t="shared" si="10"/>
        <v>53994</v>
      </c>
    </row>
    <row r="554" spans="1:22" hidden="1">
      <c r="A554" s="8">
        <v>11710</v>
      </c>
      <c r="D554" s="12" t="s">
        <v>57</v>
      </c>
      <c r="E554" s="8">
        <v>11</v>
      </c>
      <c r="F554" s="12" t="s">
        <v>39</v>
      </c>
      <c r="G554" s="12" t="s">
        <v>43</v>
      </c>
      <c r="H554" s="12" t="s">
        <v>44</v>
      </c>
      <c r="I554" s="5">
        <v>88208</v>
      </c>
      <c r="J554" s="5">
        <v>93472</v>
      </c>
      <c r="K554" s="5">
        <v>93471.06</v>
      </c>
      <c r="L554" s="5">
        <v>93471.06</v>
      </c>
      <c r="M554" s="5">
        <v>93471.06</v>
      </c>
      <c r="N554" s="5">
        <v>69983.67</v>
      </c>
      <c r="O554" s="6">
        <v>0</v>
      </c>
      <c r="Q554" s="6">
        <v>0.94</v>
      </c>
      <c r="V554" s="20">
        <f t="shared" si="10"/>
        <v>93471.06</v>
      </c>
    </row>
    <row r="555" spans="1:22" hidden="1">
      <c r="D555" s="12" t="s">
        <v>3139</v>
      </c>
      <c r="V555" s="20">
        <f t="shared" si="10"/>
        <v>0</v>
      </c>
    </row>
    <row r="556" spans="1:22" hidden="1">
      <c r="C556" s="12" t="s">
        <v>3140</v>
      </c>
      <c r="V556" s="20">
        <f t="shared" si="10"/>
        <v>0</v>
      </c>
    </row>
    <row r="557" spans="1:22" hidden="1">
      <c r="A557" s="8">
        <v>11750</v>
      </c>
      <c r="D557" s="12" t="s">
        <v>62</v>
      </c>
      <c r="E557" s="8">
        <v>11</v>
      </c>
      <c r="F557" s="12" t="s">
        <v>39</v>
      </c>
      <c r="G557" s="12" t="s">
        <v>43</v>
      </c>
      <c r="H557" s="12" t="s">
        <v>44</v>
      </c>
      <c r="I557" s="5">
        <v>18333</v>
      </c>
      <c r="J557" s="5">
        <v>18333</v>
      </c>
      <c r="K557" s="5">
        <v>18332.64</v>
      </c>
      <c r="L557" s="5">
        <v>18332.64</v>
      </c>
      <c r="M557" s="5">
        <v>18332.64</v>
      </c>
      <c r="N557" s="5">
        <v>18332.64</v>
      </c>
      <c r="O557" s="6">
        <v>0</v>
      </c>
      <c r="Q557" s="6">
        <v>0.36</v>
      </c>
      <c r="V557" s="20">
        <f t="shared" si="10"/>
        <v>18332.64</v>
      </c>
    </row>
    <row r="558" spans="1:22" hidden="1">
      <c r="A558" s="8">
        <v>51240</v>
      </c>
      <c r="C558" s="12" t="s">
        <v>3141</v>
      </c>
      <c r="E558" s="8">
        <v>11</v>
      </c>
      <c r="F558" s="12" t="s">
        <v>39</v>
      </c>
      <c r="G558" s="12" t="s">
        <v>43</v>
      </c>
      <c r="H558" s="12" t="s">
        <v>44</v>
      </c>
      <c r="I558" s="6">
        <v>0</v>
      </c>
      <c r="J558" s="5">
        <v>2392</v>
      </c>
      <c r="K558" s="5">
        <v>2392</v>
      </c>
      <c r="L558" s="5">
        <v>2392</v>
      </c>
      <c r="M558" s="5">
        <v>2392</v>
      </c>
      <c r="N558" s="5">
        <v>2392</v>
      </c>
      <c r="O558" s="6">
        <v>0</v>
      </c>
      <c r="Q558" s="6">
        <v>0</v>
      </c>
      <c r="V558" s="20">
        <f t="shared" si="10"/>
        <v>2392</v>
      </c>
    </row>
    <row r="559" spans="1:22" hidden="1">
      <c r="B559" s="14" t="s">
        <v>38</v>
      </c>
      <c r="C559" s="14" t="s">
        <v>493</v>
      </c>
      <c r="D559" s="14" t="s">
        <v>1697</v>
      </c>
      <c r="I559" s="5">
        <v>505001</v>
      </c>
      <c r="J559" s="5">
        <v>544141</v>
      </c>
      <c r="K559" s="5">
        <v>544140.68000000005</v>
      </c>
      <c r="L559" s="5">
        <v>544140.68000000005</v>
      </c>
      <c r="M559" s="5">
        <v>544140.68000000005</v>
      </c>
      <c r="N559" s="5">
        <v>530051.44999999995</v>
      </c>
      <c r="O559" s="6">
        <v>0</v>
      </c>
      <c r="Q559" s="6">
        <v>0.32</v>
      </c>
      <c r="V559" s="20">
        <f t="shared" si="10"/>
        <v>544140.68000000005</v>
      </c>
    </row>
    <row r="560" spans="1:22" hidden="1">
      <c r="A560" s="8">
        <v>11100</v>
      </c>
      <c r="C560" s="12" t="s">
        <v>41</v>
      </c>
      <c r="E560" s="8">
        <v>11</v>
      </c>
      <c r="F560" s="12" t="s">
        <v>39</v>
      </c>
      <c r="G560" s="12" t="s">
        <v>43</v>
      </c>
      <c r="H560" s="12" t="s">
        <v>44</v>
      </c>
      <c r="I560" s="5">
        <v>359268</v>
      </c>
      <c r="J560" s="5">
        <v>386468</v>
      </c>
      <c r="K560" s="5">
        <v>386468</v>
      </c>
      <c r="L560" s="5">
        <v>386468</v>
      </c>
      <c r="M560" s="5">
        <v>386468</v>
      </c>
      <c r="N560" s="5">
        <v>386468</v>
      </c>
      <c r="O560" s="6">
        <v>0</v>
      </c>
      <c r="Q560" s="6">
        <v>0</v>
      </c>
      <c r="V560" s="20">
        <f t="shared" si="10"/>
        <v>386468</v>
      </c>
    </row>
    <row r="561" spans="1:22" hidden="1">
      <c r="A561" s="8">
        <v>11510</v>
      </c>
      <c r="C561" s="12" t="s">
        <v>45</v>
      </c>
      <c r="E561" s="8">
        <v>11</v>
      </c>
      <c r="F561" s="12" t="s">
        <v>39</v>
      </c>
      <c r="G561" s="12" t="s">
        <v>43</v>
      </c>
      <c r="H561" s="12" t="s">
        <v>44</v>
      </c>
      <c r="I561" s="5">
        <v>29939</v>
      </c>
      <c r="J561" s="5">
        <v>32389</v>
      </c>
      <c r="K561" s="5">
        <v>32389</v>
      </c>
      <c r="L561" s="5">
        <v>32389</v>
      </c>
      <c r="M561" s="5">
        <v>32389</v>
      </c>
      <c r="N561" s="5">
        <v>32389</v>
      </c>
      <c r="O561" s="6">
        <v>0</v>
      </c>
      <c r="Q561" s="6">
        <v>0</v>
      </c>
      <c r="V561" s="20">
        <f t="shared" si="10"/>
        <v>32389</v>
      </c>
    </row>
    <row r="562" spans="1:22" hidden="1">
      <c r="A562" s="8">
        <v>11520</v>
      </c>
      <c r="C562" s="12" t="s">
        <v>49</v>
      </c>
      <c r="E562" s="8">
        <v>11</v>
      </c>
      <c r="F562" s="12" t="s">
        <v>39</v>
      </c>
      <c r="G562" s="12" t="s">
        <v>43</v>
      </c>
      <c r="H562" s="12" t="s">
        <v>44</v>
      </c>
      <c r="I562" s="5">
        <v>29939</v>
      </c>
      <c r="J562" s="5">
        <v>32389</v>
      </c>
      <c r="K562" s="5">
        <v>32389</v>
      </c>
      <c r="L562" s="5">
        <v>32389</v>
      </c>
      <c r="M562" s="5">
        <v>32389</v>
      </c>
      <c r="N562" s="5">
        <v>32389</v>
      </c>
      <c r="O562" s="6">
        <v>0</v>
      </c>
      <c r="Q562" s="6">
        <v>0</v>
      </c>
      <c r="V562" s="20">
        <f t="shared" si="10"/>
        <v>32389</v>
      </c>
    </row>
    <row r="563" spans="1:22" hidden="1">
      <c r="A563" s="8">
        <v>11600</v>
      </c>
      <c r="C563" s="12" t="s">
        <v>53</v>
      </c>
      <c r="E563" s="8">
        <v>11</v>
      </c>
      <c r="F563" s="12" t="s">
        <v>39</v>
      </c>
      <c r="G563" s="12" t="s">
        <v>43</v>
      </c>
      <c r="H563" s="12" t="s">
        <v>44</v>
      </c>
      <c r="I563" s="5">
        <v>21539</v>
      </c>
      <c r="J563" s="5">
        <v>23439</v>
      </c>
      <c r="K563" s="5">
        <v>23439</v>
      </c>
      <c r="L563" s="5">
        <v>23439</v>
      </c>
      <c r="M563" s="5">
        <v>23439</v>
      </c>
      <c r="N563" s="5">
        <v>23439</v>
      </c>
      <c r="O563" s="6">
        <v>0</v>
      </c>
      <c r="Q563" s="6">
        <v>0</v>
      </c>
      <c r="V563" s="20">
        <f t="shared" si="10"/>
        <v>23439</v>
      </c>
    </row>
    <row r="564" spans="1:22" hidden="1">
      <c r="A564" s="8">
        <v>11710</v>
      </c>
      <c r="D564" s="12" t="s">
        <v>57</v>
      </c>
      <c r="E564" s="8">
        <v>11</v>
      </c>
      <c r="F564" s="12" t="s">
        <v>39</v>
      </c>
      <c r="G564" s="12" t="s">
        <v>43</v>
      </c>
      <c r="H564" s="12" t="s">
        <v>44</v>
      </c>
      <c r="I564" s="5">
        <v>52094</v>
      </c>
      <c r="J564" s="5">
        <v>56038</v>
      </c>
      <c r="K564" s="5">
        <v>56037.919999999998</v>
      </c>
      <c r="L564" s="5">
        <v>56037.919999999998</v>
      </c>
      <c r="M564" s="5">
        <v>56037.919999999998</v>
      </c>
      <c r="N564" s="5">
        <v>41948.69</v>
      </c>
      <c r="O564" s="6">
        <v>0</v>
      </c>
      <c r="Q564" s="6">
        <v>0.08</v>
      </c>
      <c r="V564" s="20">
        <f t="shared" si="10"/>
        <v>56037.919999999998</v>
      </c>
    </row>
    <row r="565" spans="1:22" hidden="1">
      <c r="D565" s="12" t="s">
        <v>3139</v>
      </c>
      <c r="V565" s="20">
        <f t="shared" si="10"/>
        <v>0</v>
      </c>
    </row>
    <row r="566" spans="1:22" hidden="1">
      <c r="C566" s="12" t="s">
        <v>3140</v>
      </c>
      <c r="V566" s="20">
        <f t="shared" si="10"/>
        <v>0</v>
      </c>
    </row>
    <row r="567" spans="1:22" hidden="1">
      <c r="A567" s="8">
        <v>11750</v>
      </c>
      <c r="D567" s="12" t="s">
        <v>62</v>
      </c>
      <c r="E567" s="8">
        <v>11</v>
      </c>
      <c r="F567" s="12" t="s">
        <v>39</v>
      </c>
      <c r="G567" s="12" t="s">
        <v>43</v>
      </c>
      <c r="H567" s="12" t="s">
        <v>44</v>
      </c>
      <c r="I567" s="5">
        <v>12222</v>
      </c>
      <c r="J567" s="5">
        <v>12222</v>
      </c>
      <c r="K567" s="5">
        <v>12221.76</v>
      </c>
      <c r="L567" s="5">
        <v>12221.76</v>
      </c>
      <c r="M567" s="5">
        <v>12221.76</v>
      </c>
      <c r="N567" s="5">
        <v>12221.76</v>
      </c>
      <c r="O567" s="6">
        <v>0</v>
      </c>
      <c r="Q567" s="6">
        <v>0.24</v>
      </c>
      <c r="V567" s="20">
        <f t="shared" si="10"/>
        <v>12221.76</v>
      </c>
    </row>
    <row r="568" spans="1:22" hidden="1">
      <c r="A568" s="8">
        <v>51240</v>
      </c>
      <c r="C568" s="12" t="s">
        <v>3141</v>
      </c>
      <c r="E568" s="8">
        <v>11</v>
      </c>
      <c r="F568" s="12" t="s">
        <v>39</v>
      </c>
      <c r="G568" s="12" t="s">
        <v>43</v>
      </c>
      <c r="H568" s="12" t="s">
        <v>44</v>
      </c>
      <c r="I568" s="6">
        <v>0</v>
      </c>
      <c r="J568" s="5">
        <v>1196</v>
      </c>
      <c r="K568" s="5">
        <v>1196</v>
      </c>
      <c r="L568" s="5">
        <v>1196</v>
      </c>
      <c r="M568" s="5">
        <v>1196</v>
      </c>
      <c r="N568" s="5">
        <v>1196</v>
      </c>
      <c r="O568" s="6">
        <v>0</v>
      </c>
      <c r="Q568" s="6">
        <v>0</v>
      </c>
      <c r="V568" s="20">
        <f t="shared" si="10"/>
        <v>1196</v>
      </c>
    </row>
    <row r="569" spans="1:22">
      <c r="A569" s="23" t="s">
        <v>30</v>
      </c>
      <c r="B569" s="16">
        <v>16</v>
      </c>
      <c r="C569" s="18"/>
      <c r="D569" s="23" t="s">
        <v>1756</v>
      </c>
      <c r="E569" s="18"/>
      <c r="F569" s="18"/>
      <c r="G569" s="18"/>
      <c r="I569" s="5">
        <v>20539131</v>
      </c>
      <c r="J569" s="5">
        <v>18289483</v>
      </c>
      <c r="K569" s="5">
        <v>18289467.57</v>
      </c>
      <c r="L569" s="5">
        <v>18289467.57</v>
      </c>
      <c r="M569" s="15">
        <v>18289467.57</v>
      </c>
      <c r="N569" s="5">
        <v>18103238.82</v>
      </c>
      <c r="O569" s="6">
        <v>0</v>
      </c>
      <c r="Q569" s="6">
        <v>15.43</v>
      </c>
      <c r="V569" s="21">
        <f t="shared" si="10"/>
        <v>18289467.57</v>
      </c>
    </row>
    <row r="570" spans="1:22" hidden="1">
      <c r="A570" s="14" t="s">
        <v>33</v>
      </c>
      <c r="B570" s="14" t="s">
        <v>34</v>
      </c>
      <c r="C570" s="14" t="s">
        <v>35</v>
      </c>
      <c r="I570" s="5">
        <v>20539131</v>
      </c>
      <c r="J570" s="5">
        <v>18289483</v>
      </c>
      <c r="K570" s="5">
        <v>18289467.57</v>
      </c>
      <c r="L570" s="5">
        <v>18289467.57</v>
      </c>
      <c r="M570" s="5">
        <v>18289467.57</v>
      </c>
      <c r="N570" s="5">
        <v>18103238.82</v>
      </c>
      <c r="O570" s="6">
        <v>0</v>
      </c>
      <c r="Q570" s="6">
        <v>15.43</v>
      </c>
      <c r="V570" s="20">
        <f t="shared" si="10"/>
        <v>18289467.57</v>
      </c>
    </row>
    <row r="571" spans="1:22" hidden="1">
      <c r="A571" s="14" t="s">
        <v>36</v>
      </c>
      <c r="C571" s="7">
        <v>0</v>
      </c>
      <c r="D571" s="14" t="s">
        <v>35</v>
      </c>
      <c r="I571" s="5">
        <v>20539131</v>
      </c>
      <c r="J571" s="5">
        <v>18289483</v>
      </c>
      <c r="K571" s="5">
        <v>18289467.57</v>
      </c>
      <c r="L571" s="5">
        <v>18289467.57</v>
      </c>
      <c r="M571" s="5">
        <v>18289467.57</v>
      </c>
      <c r="N571" s="5">
        <v>18103238.82</v>
      </c>
      <c r="O571" s="6">
        <v>0</v>
      </c>
      <c r="Q571" s="6">
        <v>15.43</v>
      </c>
      <c r="V571" s="20">
        <f t="shared" si="10"/>
        <v>18289467.57</v>
      </c>
    </row>
    <row r="572" spans="1:22" hidden="1">
      <c r="B572" s="14" t="s">
        <v>38</v>
      </c>
      <c r="C572" s="14" t="s">
        <v>39</v>
      </c>
      <c r="D572" s="14" t="s">
        <v>693</v>
      </c>
      <c r="I572" s="5">
        <v>732776</v>
      </c>
      <c r="J572" s="5">
        <v>425065</v>
      </c>
      <c r="K572" s="5">
        <v>425062.03</v>
      </c>
      <c r="L572" s="5">
        <v>425062.03</v>
      </c>
      <c r="M572" s="5">
        <v>425062.03</v>
      </c>
      <c r="N572" s="5">
        <v>416839.44</v>
      </c>
      <c r="O572" s="6">
        <v>0</v>
      </c>
      <c r="Q572" s="6">
        <v>2.97</v>
      </c>
      <c r="V572" s="20">
        <f t="shared" si="10"/>
        <v>425062.03</v>
      </c>
    </row>
    <row r="573" spans="1:22" hidden="1">
      <c r="A573" s="8">
        <v>11100</v>
      </c>
      <c r="C573" s="12" t="s">
        <v>41</v>
      </c>
      <c r="E573" s="8">
        <v>11</v>
      </c>
      <c r="F573" s="12" t="s">
        <v>39</v>
      </c>
      <c r="G573" s="12" t="s">
        <v>43</v>
      </c>
      <c r="H573" s="12" t="s">
        <v>44</v>
      </c>
      <c r="I573" s="5">
        <v>514656</v>
      </c>
      <c r="J573" s="5">
        <v>301521</v>
      </c>
      <c r="K573" s="5">
        <v>301520.46999999997</v>
      </c>
      <c r="L573" s="5">
        <v>301520.46999999997</v>
      </c>
      <c r="M573" s="5">
        <v>301520.46999999997</v>
      </c>
      <c r="N573" s="5">
        <v>301520.46999999997</v>
      </c>
      <c r="O573" s="6">
        <v>0</v>
      </c>
      <c r="Q573" s="6">
        <v>0.53</v>
      </c>
      <c r="V573" s="20">
        <f t="shared" si="10"/>
        <v>301520.46999999997</v>
      </c>
    </row>
    <row r="574" spans="1:22" hidden="1">
      <c r="A574" s="8">
        <v>11510</v>
      </c>
      <c r="C574" s="12" t="s">
        <v>45</v>
      </c>
      <c r="E574" s="8">
        <v>11</v>
      </c>
      <c r="F574" s="12" t="s">
        <v>39</v>
      </c>
      <c r="G574" s="12" t="s">
        <v>43</v>
      </c>
      <c r="H574" s="12" t="s">
        <v>44</v>
      </c>
      <c r="I574" s="5">
        <v>42888</v>
      </c>
      <c r="J574" s="5">
        <v>25311</v>
      </c>
      <c r="K574" s="5">
        <v>25310.04</v>
      </c>
      <c r="L574" s="5">
        <v>25310.04</v>
      </c>
      <c r="M574" s="5">
        <v>25310.04</v>
      </c>
      <c r="N574" s="5">
        <v>25310.04</v>
      </c>
      <c r="O574" s="6">
        <v>0</v>
      </c>
      <c r="Q574" s="6">
        <v>0.96</v>
      </c>
      <c r="V574" s="20">
        <f t="shared" si="10"/>
        <v>25310.04</v>
      </c>
    </row>
    <row r="575" spans="1:22" hidden="1">
      <c r="A575" s="8">
        <v>11520</v>
      </c>
      <c r="C575" s="12" t="s">
        <v>49</v>
      </c>
      <c r="E575" s="8">
        <v>11</v>
      </c>
      <c r="F575" s="12" t="s">
        <v>39</v>
      </c>
      <c r="G575" s="12" t="s">
        <v>43</v>
      </c>
      <c r="H575" s="12" t="s">
        <v>44</v>
      </c>
      <c r="I575" s="5">
        <v>42888</v>
      </c>
      <c r="J575" s="5">
        <v>29028</v>
      </c>
      <c r="K575" s="5">
        <v>29028</v>
      </c>
      <c r="L575" s="5">
        <v>29028</v>
      </c>
      <c r="M575" s="5">
        <v>29028</v>
      </c>
      <c r="N575" s="5">
        <v>29028</v>
      </c>
      <c r="O575" s="6">
        <v>0</v>
      </c>
      <c r="Q575" s="6">
        <v>0</v>
      </c>
      <c r="V575" s="20">
        <f t="shared" si="10"/>
        <v>29028</v>
      </c>
    </row>
    <row r="576" spans="1:22" hidden="1">
      <c r="A576" s="8">
        <v>11600</v>
      </c>
      <c r="C576" s="12" t="s">
        <v>53</v>
      </c>
      <c r="E576" s="8">
        <v>11</v>
      </c>
      <c r="F576" s="12" t="s">
        <v>39</v>
      </c>
      <c r="G576" s="12" t="s">
        <v>43</v>
      </c>
      <c r="H576" s="12" t="s">
        <v>44</v>
      </c>
      <c r="I576" s="5">
        <v>39385</v>
      </c>
      <c r="J576" s="5">
        <v>14789</v>
      </c>
      <c r="K576" s="5">
        <v>14789</v>
      </c>
      <c r="L576" s="5">
        <v>14789</v>
      </c>
      <c r="M576" s="5">
        <v>14789</v>
      </c>
      <c r="N576" s="5">
        <v>14789</v>
      </c>
      <c r="O576" s="6">
        <v>0</v>
      </c>
      <c r="Q576" s="6">
        <v>0</v>
      </c>
      <c r="V576" s="20">
        <f t="shared" si="10"/>
        <v>14789</v>
      </c>
    </row>
    <row r="577" spans="1:22" hidden="1">
      <c r="A577" s="8">
        <v>11710</v>
      </c>
      <c r="D577" s="12" t="s">
        <v>57</v>
      </c>
      <c r="E577" s="8">
        <v>11</v>
      </c>
      <c r="F577" s="12" t="s">
        <v>39</v>
      </c>
      <c r="G577" s="12" t="s">
        <v>43</v>
      </c>
      <c r="H577" s="12" t="s">
        <v>44</v>
      </c>
      <c r="I577" s="5">
        <v>74626</v>
      </c>
      <c r="J577" s="5">
        <v>43721</v>
      </c>
      <c r="K577" s="5">
        <v>43720.480000000003</v>
      </c>
      <c r="L577" s="5">
        <v>43720.480000000003</v>
      </c>
      <c r="M577" s="5">
        <v>43720.480000000003</v>
      </c>
      <c r="N577" s="5">
        <v>35497.89</v>
      </c>
      <c r="O577" s="6">
        <v>0</v>
      </c>
      <c r="Q577" s="6">
        <v>0.52</v>
      </c>
      <c r="V577" s="20">
        <f t="shared" si="10"/>
        <v>43720.480000000003</v>
      </c>
    </row>
    <row r="578" spans="1:22" hidden="1">
      <c r="D578" s="12" t="s">
        <v>3139</v>
      </c>
      <c r="V578" s="20">
        <f t="shared" si="10"/>
        <v>0</v>
      </c>
    </row>
    <row r="579" spans="1:22" hidden="1">
      <c r="C579" s="12" t="s">
        <v>3140</v>
      </c>
      <c r="V579" s="20">
        <f t="shared" si="10"/>
        <v>0</v>
      </c>
    </row>
    <row r="580" spans="1:22" hidden="1">
      <c r="A580" s="8">
        <v>11750</v>
      </c>
      <c r="D580" s="12" t="s">
        <v>62</v>
      </c>
      <c r="E580" s="8">
        <v>11</v>
      </c>
      <c r="F580" s="12" t="s">
        <v>39</v>
      </c>
      <c r="G580" s="12" t="s">
        <v>43</v>
      </c>
      <c r="H580" s="12" t="s">
        <v>44</v>
      </c>
      <c r="I580" s="5">
        <v>18333</v>
      </c>
      <c r="J580" s="5">
        <v>10695</v>
      </c>
      <c r="K580" s="5">
        <v>10694.04</v>
      </c>
      <c r="L580" s="5">
        <v>10694.04</v>
      </c>
      <c r="M580" s="5">
        <v>10694.04</v>
      </c>
      <c r="N580" s="5">
        <v>10694.04</v>
      </c>
      <c r="O580" s="6">
        <v>0</v>
      </c>
      <c r="Q580" s="6">
        <v>0.96</v>
      </c>
      <c r="V580" s="20">
        <f t="shared" si="10"/>
        <v>10694.04</v>
      </c>
    </row>
    <row r="581" spans="1:22" hidden="1">
      <c r="B581" s="14" t="s">
        <v>38</v>
      </c>
      <c r="C581" s="14" t="s">
        <v>79</v>
      </c>
      <c r="D581" s="14" t="s">
        <v>1792</v>
      </c>
      <c r="I581" s="5">
        <v>3895331</v>
      </c>
      <c r="J581" s="5">
        <v>3990901</v>
      </c>
      <c r="K581" s="5">
        <v>3990899.09</v>
      </c>
      <c r="L581" s="5">
        <v>3990899.09</v>
      </c>
      <c r="M581" s="5">
        <v>3990899.09</v>
      </c>
      <c r="N581" s="5">
        <v>3891191.66</v>
      </c>
      <c r="O581" s="6">
        <v>0</v>
      </c>
      <c r="Q581" s="6">
        <v>1.91</v>
      </c>
      <c r="V581" s="20">
        <f t="shared" si="10"/>
        <v>3990899.09</v>
      </c>
    </row>
    <row r="582" spans="1:22" hidden="1">
      <c r="A582" s="8">
        <v>11100</v>
      </c>
      <c r="C582" s="12" t="s">
        <v>41</v>
      </c>
      <c r="E582" s="8">
        <v>11</v>
      </c>
      <c r="F582" s="12" t="s">
        <v>39</v>
      </c>
      <c r="G582" s="12" t="s">
        <v>43</v>
      </c>
      <c r="H582" s="12" t="s">
        <v>44</v>
      </c>
      <c r="I582" s="5">
        <v>2745792</v>
      </c>
      <c r="J582" s="5">
        <v>2831412</v>
      </c>
      <c r="K582" s="5">
        <v>2831411.47</v>
      </c>
      <c r="L582" s="5">
        <v>2831411.47</v>
      </c>
      <c r="M582" s="5">
        <v>2831411.47</v>
      </c>
      <c r="N582" s="5">
        <v>2831411.47</v>
      </c>
      <c r="O582" s="6">
        <v>0</v>
      </c>
      <c r="Q582" s="6">
        <v>0.53</v>
      </c>
      <c r="V582" s="20">
        <f t="shared" si="10"/>
        <v>2831411.47</v>
      </c>
    </row>
    <row r="583" spans="1:22" hidden="1">
      <c r="A583" s="8">
        <v>11510</v>
      </c>
      <c r="C583" s="12" t="s">
        <v>45</v>
      </c>
      <c r="E583" s="8">
        <v>11</v>
      </c>
      <c r="F583" s="12" t="s">
        <v>39</v>
      </c>
      <c r="G583" s="12" t="s">
        <v>43</v>
      </c>
      <c r="H583" s="12" t="s">
        <v>44</v>
      </c>
      <c r="I583" s="5">
        <v>228816</v>
      </c>
      <c r="J583" s="5">
        <v>235083</v>
      </c>
      <c r="K583" s="5">
        <v>235082.62</v>
      </c>
      <c r="L583" s="5">
        <v>235082.62</v>
      </c>
      <c r="M583" s="5">
        <v>235082.62</v>
      </c>
      <c r="N583" s="5">
        <v>235082.62</v>
      </c>
      <c r="O583" s="6">
        <v>0</v>
      </c>
      <c r="Q583" s="6">
        <v>0.38</v>
      </c>
      <c r="V583" s="20">
        <f t="shared" si="10"/>
        <v>235082.62</v>
      </c>
    </row>
    <row r="584" spans="1:22" hidden="1">
      <c r="A584" s="8">
        <v>11520</v>
      </c>
      <c r="C584" s="12" t="s">
        <v>49</v>
      </c>
      <c r="E584" s="8">
        <v>11</v>
      </c>
      <c r="F584" s="12" t="s">
        <v>39</v>
      </c>
      <c r="G584" s="12" t="s">
        <v>43</v>
      </c>
      <c r="H584" s="12" t="s">
        <v>44</v>
      </c>
      <c r="I584" s="5">
        <v>228816</v>
      </c>
      <c r="J584" s="5">
        <v>229140</v>
      </c>
      <c r="K584" s="5">
        <v>229140</v>
      </c>
      <c r="L584" s="5">
        <v>229140</v>
      </c>
      <c r="M584" s="5">
        <v>229140</v>
      </c>
      <c r="N584" s="5">
        <v>229140</v>
      </c>
      <c r="O584" s="6">
        <v>0</v>
      </c>
      <c r="Q584" s="6">
        <v>0</v>
      </c>
      <c r="V584" s="20">
        <f t="shared" si="10"/>
        <v>229140</v>
      </c>
    </row>
    <row r="585" spans="1:22" hidden="1">
      <c r="A585" s="8">
        <v>11600</v>
      </c>
      <c r="C585" s="12" t="s">
        <v>53</v>
      </c>
      <c r="E585" s="8">
        <v>11</v>
      </c>
      <c r="F585" s="12" t="s">
        <v>39</v>
      </c>
      <c r="G585" s="12" t="s">
        <v>43</v>
      </c>
      <c r="H585" s="12" t="s">
        <v>44</v>
      </c>
      <c r="I585" s="5">
        <v>195992</v>
      </c>
      <c r="J585" s="5">
        <v>193230</v>
      </c>
      <c r="K585" s="5">
        <v>193229.6</v>
      </c>
      <c r="L585" s="5">
        <v>193229.6</v>
      </c>
      <c r="M585" s="5">
        <v>193229.6</v>
      </c>
      <c r="N585" s="5">
        <v>193229.6</v>
      </c>
      <c r="O585" s="6">
        <v>0</v>
      </c>
      <c r="Q585" s="6">
        <v>0.4</v>
      </c>
      <c r="V585" s="20">
        <f t="shared" si="10"/>
        <v>193229.6</v>
      </c>
    </row>
    <row r="586" spans="1:22" hidden="1">
      <c r="A586" s="8">
        <v>11710</v>
      </c>
      <c r="D586" s="12" t="s">
        <v>57</v>
      </c>
      <c r="E586" s="8">
        <v>11</v>
      </c>
      <c r="F586" s="12" t="s">
        <v>39</v>
      </c>
      <c r="G586" s="12" t="s">
        <v>43</v>
      </c>
      <c r="H586" s="12" t="s">
        <v>44</v>
      </c>
      <c r="I586" s="5">
        <v>398140</v>
      </c>
      <c r="J586" s="5">
        <v>400141</v>
      </c>
      <c r="K586" s="5">
        <v>400140.76</v>
      </c>
      <c r="L586" s="5">
        <v>400140.76</v>
      </c>
      <c r="M586" s="5">
        <v>400140.76</v>
      </c>
      <c r="N586" s="5">
        <v>300433.33</v>
      </c>
      <c r="O586" s="6">
        <v>0</v>
      </c>
      <c r="Q586" s="6">
        <v>0.24</v>
      </c>
      <c r="V586" s="20">
        <f t="shared" si="10"/>
        <v>400140.76</v>
      </c>
    </row>
    <row r="587" spans="1:22" hidden="1">
      <c r="D587" s="12" t="s">
        <v>3139</v>
      </c>
      <c r="V587" s="20">
        <f t="shared" si="10"/>
        <v>0</v>
      </c>
    </row>
    <row r="588" spans="1:22" hidden="1">
      <c r="C588" s="12" t="s">
        <v>3140</v>
      </c>
      <c r="V588" s="20">
        <f t="shared" ref="V588:V594" si="11">M588</f>
        <v>0</v>
      </c>
    </row>
    <row r="589" spans="1:22" hidden="1">
      <c r="A589" s="8">
        <v>11750</v>
      </c>
      <c r="D589" s="12" t="s">
        <v>62</v>
      </c>
      <c r="E589" s="8">
        <v>11</v>
      </c>
      <c r="F589" s="12" t="s">
        <v>39</v>
      </c>
      <c r="G589" s="12" t="s">
        <v>43</v>
      </c>
      <c r="H589" s="12" t="s">
        <v>44</v>
      </c>
      <c r="I589" s="5">
        <v>97775</v>
      </c>
      <c r="J589" s="5">
        <v>94719</v>
      </c>
      <c r="K589" s="5">
        <v>94718.64</v>
      </c>
      <c r="L589" s="5">
        <v>94718.64</v>
      </c>
      <c r="M589" s="5">
        <v>94718.64</v>
      </c>
      <c r="N589" s="5">
        <v>94718.64</v>
      </c>
      <c r="O589" s="6">
        <v>0</v>
      </c>
      <c r="Q589" s="6">
        <v>0.36</v>
      </c>
      <c r="V589" s="20">
        <f t="shared" si="11"/>
        <v>94718.64</v>
      </c>
    </row>
    <row r="590" spans="1:22" hidden="1">
      <c r="A590" s="8">
        <v>51240</v>
      </c>
      <c r="C590" s="12" t="s">
        <v>3141</v>
      </c>
      <c r="E590" s="8">
        <v>11</v>
      </c>
      <c r="F590" s="12" t="s">
        <v>39</v>
      </c>
      <c r="G590" s="12" t="s">
        <v>43</v>
      </c>
      <c r="H590" s="12" t="s">
        <v>44</v>
      </c>
      <c r="I590" s="6">
        <v>0</v>
      </c>
      <c r="J590" s="5">
        <v>7176</v>
      </c>
      <c r="K590" s="5">
        <v>7176</v>
      </c>
      <c r="L590" s="5">
        <v>7176</v>
      </c>
      <c r="M590" s="5">
        <v>7176</v>
      </c>
      <c r="N590" s="5">
        <v>7176</v>
      </c>
      <c r="O590" s="6">
        <v>0</v>
      </c>
      <c r="Q590" s="6">
        <v>0</v>
      </c>
      <c r="V590" s="20">
        <f t="shared" si="11"/>
        <v>7176</v>
      </c>
    </row>
    <row r="591" spans="1:22" hidden="1">
      <c r="B591" s="14" t="s">
        <v>38</v>
      </c>
      <c r="C591" s="14" t="s">
        <v>433</v>
      </c>
      <c r="D591" s="14" t="s">
        <v>1824</v>
      </c>
      <c r="I591" s="5">
        <v>1337144</v>
      </c>
      <c r="J591" s="5">
        <v>1320344</v>
      </c>
      <c r="K591" s="5">
        <v>1320341.55</v>
      </c>
      <c r="L591" s="5">
        <v>1320341.55</v>
      </c>
      <c r="M591" s="5">
        <v>1320341.55</v>
      </c>
      <c r="N591" s="5">
        <v>1285279.77</v>
      </c>
      <c r="O591" s="6">
        <v>0</v>
      </c>
      <c r="Q591" s="6">
        <v>2.4500000000000002</v>
      </c>
      <c r="V591" s="20">
        <f t="shared" si="11"/>
        <v>1320341.55</v>
      </c>
    </row>
    <row r="592" spans="1:22" hidden="1">
      <c r="A592" s="8">
        <v>11100</v>
      </c>
      <c r="C592" s="12" t="s">
        <v>41</v>
      </c>
      <c r="E592" s="8">
        <v>11</v>
      </c>
      <c r="F592" s="12" t="s">
        <v>39</v>
      </c>
      <c r="G592" s="12" t="s">
        <v>43</v>
      </c>
      <c r="H592" s="12" t="s">
        <v>44</v>
      </c>
      <c r="I592" s="5">
        <v>936622</v>
      </c>
      <c r="J592" s="5">
        <v>936670</v>
      </c>
      <c r="K592" s="5">
        <v>936669.24</v>
      </c>
      <c r="L592" s="5">
        <v>936669.24</v>
      </c>
      <c r="M592" s="5">
        <v>936669.24</v>
      </c>
      <c r="N592" s="5">
        <v>936669.24</v>
      </c>
      <c r="O592" s="6">
        <v>0</v>
      </c>
      <c r="Q592" s="6">
        <v>0.76</v>
      </c>
      <c r="V592" s="20">
        <f t="shared" si="11"/>
        <v>936669.24</v>
      </c>
    </row>
    <row r="593" spans="1:22" hidden="1">
      <c r="A593" s="8">
        <v>11510</v>
      </c>
      <c r="C593" s="12" t="s">
        <v>45</v>
      </c>
      <c r="E593" s="8">
        <v>11</v>
      </c>
      <c r="F593" s="12" t="s">
        <v>39</v>
      </c>
      <c r="G593" s="12" t="s">
        <v>43</v>
      </c>
      <c r="H593" s="12" t="s">
        <v>44</v>
      </c>
      <c r="I593" s="5">
        <v>78052</v>
      </c>
      <c r="J593" s="5">
        <v>78331</v>
      </c>
      <c r="K593" s="5">
        <v>78330.77</v>
      </c>
      <c r="L593" s="5">
        <v>78330.77</v>
      </c>
      <c r="M593" s="5">
        <v>78330.77</v>
      </c>
      <c r="N593" s="5">
        <v>78330.77</v>
      </c>
      <c r="O593" s="6">
        <v>0</v>
      </c>
      <c r="Q593" s="6">
        <v>0.23</v>
      </c>
      <c r="V593" s="20">
        <f t="shared" si="11"/>
        <v>78330.77</v>
      </c>
    </row>
    <row r="594" spans="1:22" hidden="1">
      <c r="A594" s="8">
        <v>11520</v>
      </c>
      <c r="C594" s="12" t="s">
        <v>49</v>
      </c>
      <c r="E594" s="8">
        <v>11</v>
      </c>
      <c r="F594" s="12" t="s">
        <v>39</v>
      </c>
      <c r="G594" s="12" t="s">
        <v>43</v>
      </c>
      <c r="H594" s="12" t="s">
        <v>44</v>
      </c>
      <c r="I594" s="5">
        <v>78052</v>
      </c>
      <c r="J594" s="5">
        <v>71518</v>
      </c>
      <c r="K594" s="5">
        <v>71517.77</v>
      </c>
      <c r="L594" s="5">
        <v>71517.77</v>
      </c>
      <c r="M594" s="5">
        <v>71517.77</v>
      </c>
      <c r="N594" s="5">
        <v>71517.77</v>
      </c>
      <c r="O594" s="6">
        <v>0</v>
      </c>
      <c r="Q594" s="6">
        <v>0.23</v>
      </c>
      <c r="V594" s="20">
        <f t="shared" si="11"/>
        <v>71517.77</v>
      </c>
    </row>
    <row r="595" spans="1:22" hidden="1">
      <c r="V595" s="20"/>
    </row>
    <row r="596" spans="1:22" hidden="1">
      <c r="A596" s="14" t="s">
        <v>188</v>
      </c>
      <c r="V596" s="20"/>
    </row>
    <row r="597" spans="1:22" hidden="1">
      <c r="V597" s="20"/>
    </row>
    <row r="598" spans="1:22" hidden="1">
      <c r="A598" s="11" t="s">
        <v>0</v>
      </c>
      <c r="V598" s="20"/>
    </row>
    <row r="599" spans="1:22" hidden="1">
      <c r="A599" s="11" t="s">
        <v>1</v>
      </c>
      <c r="V599" s="20"/>
    </row>
    <row r="600" spans="1:22" hidden="1">
      <c r="A600" s="12" t="s">
        <v>3134</v>
      </c>
      <c r="V600" s="20"/>
    </row>
    <row r="601" spans="1:22" hidden="1">
      <c r="A601" s="12" t="s">
        <v>3135</v>
      </c>
      <c r="V601" s="20"/>
    </row>
    <row r="602" spans="1:22" hidden="1">
      <c r="V602" s="20"/>
    </row>
    <row r="603" spans="1:22" hidden="1">
      <c r="H603" s="12" t="s">
        <v>4</v>
      </c>
      <c r="I603" s="12" t="s">
        <v>3136</v>
      </c>
      <c r="K603" s="12" t="s">
        <v>3137</v>
      </c>
      <c r="P603" s="12" t="s">
        <v>7</v>
      </c>
      <c r="V603" s="20"/>
    </row>
    <row r="604" spans="1:22" hidden="1">
      <c r="D604" s="13" t="s">
        <v>8</v>
      </c>
      <c r="V604" s="20"/>
    </row>
    <row r="605" spans="1:22" hidden="1">
      <c r="J605" s="12" t="s">
        <v>9</v>
      </c>
      <c r="Q605" s="12" t="s">
        <v>3157</v>
      </c>
      <c r="V605" s="20"/>
    </row>
    <row r="606" spans="1:22" hidden="1">
      <c r="B606" s="12" t="s">
        <v>11</v>
      </c>
      <c r="D606" s="12" t="s">
        <v>12</v>
      </c>
      <c r="E606" s="12" t="s">
        <v>13</v>
      </c>
      <c r="F606" s="12" t="s">
        <v>14</v>
      </c>
      <c r="H606" s="12" t="s">
        <v>15</v>
      </c>
      <c r="I606" s="12" t="s">
        <v>16</v>
      </c>
      <c r="J606" s="12" t="s">
        <v>16</v>
      </c>
      <c r="K606" s="12" t="s">
        <v>18</v>
      </c>
      <c r="M606" s="12" t="s">
        <v>19</v>
      </c>
      <c r="N606" s="12" t="s">
        <v>20</v>
      </c>
      <c r="O606" s="12" t="s">
        <v>21</v>
      </c>
      <c r="P606" s="12" t="s">
        <v>22</v>
      </c>
      <c r="Q606" s="12" t="s">
        <v>23</v>
      </c>
      <c r="V606" s="22" t="str">
        <f>N606</f>
        <v>DEVENGADO</v>
      </c>
    </row>
    <row r="607" spans="1:22" hidden="1">
      <c r="B607" s="12" t="s">
        <v>24</v>
      </c>
      <c r="I607" s="12" t="s">
        <v>25</v>
      </c>
      <c r="J607" s="12" t="s">
        <v>26</v>
      </c>
      <c r="V607" s="22">
        <f t="shared" ref="V607:V653" si="12">N607</f>
        <v>0</v>
      </c>
    </row>
    <row r="608" spans="1:22" hidden="1">
      <c r="A608" s="8">
        <v>11600</v>
      </c>
      <c r="C608" s="12" t="s">
        <v>53</v>
      </c>
      <c r="E608" s="8">
        <v>11</v>
      </c>
      <c r="F608" s="12" t="s">
        <v>39</v>
      </c>
      <c r="G608" s="12" t="s">
        <v>43</v>
      </c>
      <c r="H608" s="12" t="s">
        <v>44</v>
      </c>
      <c r="J608" s="5">
        <v>78052</v>
      </c>
      <c r="K608" s="5">
        <v>66976</v>
      </c>
      <c r="L608" s="5">
        <v>66975.77</v>
      </c>
      <c r="M608" s="5">
        <v>66975.77</v>
      </c>
      <c r="N608" s="5">
        <v>66975.77</v>
      </c>
      <c r="O608" s="5">
        <v>66975.77</v>
      </c>
      <c r="P608" s="6">
        <v>0</v>
      </c>
      <c r="Q608" s="6">
        <v>0.23</v>
      </c>
      <c r="V608" s="22">
        <f t="shared" si="12"/>
        <v>66975.77</v>
      </c>
    </row>
    <row r="609" spans="1:22" hidden="1">
      <c r="A609" s="8">
        <v>11710</v>
      </c>
      <c r="D609" s="12" t="s">
        <v>57</v>
      </c>
      <c r="E609" s="8">
        <v>11</v>
      </c>
      <c r="F609" s="12" t="s">
        <v>39</v>
      </c>
      <c r="G609" s="12" t="s">
        <v>43</v>
      </c>
      <c r="H609" s="12" t="s">
        <v>44</v>
      </c>
      <c r="J609" s="5">
        <v>135811</v>
      </c>
      <c r="K609" s="5">
        <v>135818</v>
      </c>
      <c r="L609" s="5">
        <v>135817.07999999999</v>
      </c>
      <c r="M609" s="5">
        <v>135817.07999999999</v>
      </c>
      <c r="N609" s="5">
        <v>135817.07999999999</v>
      </c>
      <c r="O609" s="5">
        <v>100755.3</v>
      </c>
      <c r="P609" s="6">
        <v>0</v>
      </c>
      <c r="Q609" s="6">
        <v>0.92</v>
      </c>
      <c r="V609" s="22">
        <f t="shared" si="12"/>
        <v>135817.07999999999</v>
      </c>
    </row>
    <row r="610" spans="1:22" hidden="1">
      <c r="D610" s="12" t="s">
        <v>3139</v>
      </c>
      <c r="V610" s="22">
        <f t="shared" si="12"/>
        <v>0</v>
      </c>
    </row>
    <row r="611" spans="1:22" hidden="1">
      <c r="C611" s="12" t="s">
        <v>3140</v>
      </c>
      <c r="V611" s="22">
        <f t="shared" si="12"/>
        <v>0</v>
      </c>
    </row>
    <row r="612" spans="1:22" hidden="1">
      <c r="A612" s="8">
        <v>11750</v>
      </c>
      <c r="D612" s="12" t="s">
        <v>62</v>
      </c>
      <c r="E612" s="8">
        <v>11</v>
      </c>
      <c r="F612" s="12" t="s">
        <v>39</v>
      </c>
      <c r="G612" s="12" t="s">
        <v>43</v>
      </c>
      <c r="H612" s="12" t="s">
        <v>44</v>
      </c>
      <c r="J612" s="5">
        <v>30555</v>
      </c>
      <c r="K612" s="5">
        <v>29536</v>
      </c>
      <c r="L612" s="5">
        <v>29535.919999999998</v>
      </c>
      <c r="M612" s="5">
        <v>29535.919999999998</v>
      </c>
      <c r="N612" s="5">
        <v>29535.919999999998</v>
      </c>
      <c r="O612" s="5">
        <v>29535.919999999998</v>
      </c>
      <c r="P612" s="6">
        <v>0</v>
      </c>
      <c r="Q612" s="6">
        <v>0.08</v>
      </c>
      <c r="V612" s="22">
        <f t="shared" si="12"/>
        <v>29535.919999999998</v>
      </c>
    </row>
    <row r="613" spans="1:22" hidden="1">
      <c r="A613" s="8">
        <v>51240</v>
      </c>
      <c r="C613" s="12" t="s">
        <v>3141</v>
      </c>
      <c r="E613" s="8">
        <v>11</v>
      </c>
      <c r="F613" s="12" t="s">
        <v>39</v>
      </c>
      <c r="G613" s="12" t="s">
        <v>43</v>
      </c>
      <c r="H613" s="12" t="s">
        <v>44</v>
      </c>
      <c r="J613" s="6">
        <v>0</v>
      </c>
      <c r="K613" s="5">
        <v>1495</v>
      </c>
      <c r="L613" s="5">
        <v>1495</v>
      </c>
      <c r="M613" s="5">
        <v>1495</v>
      </c>
      <c r="N613" s="5">
        <v>1495</v>
      </c>
      <c r="O613" s="5">
        <v>1495</v>
      </c>
      <c r="P613" s="6">
        <v>0</v>
      </c>
      <c r="Q613" s="6">
        <v>0</v>
      </c>
      <c r="V613" s="22">
        <f t="shared" si="12"/>
        <v>1495</v>
      </c>
    </row>
    <row r="614" spans="1:22" hidden="1">
      <c r="B614" s="14" t="s">
        <v>38</v>
      </c>
      <c r="C614" s="14" t="s">
        <v>465</v>
      </c>
      <c r="E614" s="14" t="s">
        <v>1856</v>
      </c>
      <c r="J614" s="5">
        <v>12573880</v>
      </c>
      <c r="K614" s="5">
        <v>11034905</v>
      </c>
      <c r="L614" s="5">
        <v>11034902.84</v>
      </c>
      <c r="M614" s="5">
        <v>11034902.84</v>
      </c>
      <c r="N614" s="5">
        <v>11034902.84</v>
      </c>
      <c r="O614" s="5">
        <v>11034902.84</v>
      </c>
      <c r="P614" s="6">
        <v>0</v>
      </c>
      <c r="Q614" s="6">
        <v>2.16</v>
      </c>
      <c r="V614" s="22">
        <f t="shared" si="12"/>
        <v>11034902.84</v>
      </c>
    </row>
    <row r="615" spans="1:22" hidden="1">
      <c r="A615" s="8">
        <v>12100</v>
      </c>
      <c r="C615" s="12" t="s">
        <v>41</v>
      </c>
      <c r="E615" s="8">
        <v>11</v>
      </c>
      <c r="F615" s="12" t="s">
        <v>39</v>
      </c>
      <c r="G615" s="12" t="s">
        <v>43</v>
      </c>
      <c r="H615" s="12" t="s">
        <v>44</v>
      </c>
      <c r="J615" s="5">
        <v>10327080</v>
      </c>
      <c r="K615" s="5">
        <v>9097377</v>
      </c>
      <c r="L615" s="5">
        <v>9097376.5299999993</v>
      </c>
      <c r="M615" s="5">
        <v>9097376.5299999993</v>
      </c>
      <c r="N615" s="5">
        <v>9097376.5299999993</v>
      </c>
      <c r="O615" s="5">
        <v>9097376.5299999993</v>
      </c>
      <c r="P615" s="6">
        <v>0</v>
      </c>
      <c r="Q615" s="6">
        <v>0.47</v>
      </c>
      <c r="V615" s="22">
        <f t="shared" si="12"/>
        <v>9097376.5299999993</v>
      </c>
    </row>
    <row r="616" spans="1:22" hidden="1">
      <c r="A616" s="8">
        <v>12410</v>
      </c>
      <c r="C616" s="12" t="s">
        <v>45</v>
      </c>
      <c r="E616" s="8">
        <v>11</v>
      </c>
      <c r="F616" s="12" t="s">
        <v>39</v>
      </c>
      <c r="G616" s="12" t="s">
        <v>43</v>
      </c>
      <c r="H616" s="12" t="s">
        <v>44</v>
      </c>
      <c r="J616" s="5">
        <v>860590</v>
      </c>
      <c r="K616" s="5">
        <v>757993</v>
      </c>
      <c r="L616" s="5">
        <v>757992.55</v>
      </c>
      <c r="M616" s="5">
        <v>757992.55</v>
      </c>
      <c r="N616" s="5">
        <v>757992.55</v>
      </c>
      <c r="O616" s="5">
        <v>757992.55</v>
      </c>
      <c r="P616" s="6">
        <v>0</v>
      </c>
      <c r="Q616" s="6">
        <v>0.45</v>
      </c>
      <c r="V616" s="22">
        <f t="shared" si="12"/>
        <v>757992.55</v>
      </c>
    </row>
    <row r="617" spans="1:22" hidden="1">
      <c r="A617" s="8">
        <v>12420</v>
      </c>
      <c r="C617" s="12" t="s">
        <v>49</v>
      </c>
      <c r="E617" s="8">
        <v>11</v>
      </c>
      <c r="F617" s="12" t="s">
        <v>39</v>
      </c>
      <c r="G617" s="12" t="s">
        <v>43</v>
      </c>
      <c r="H617" s="12" t="s">
        <v>44</v>
      </c>
      <c r="J617" s="5">
        <v>860590</v>
      </c>
      <c r="K617" s="5">
        <v>698132</v>
      </c>
      <c r="L617" s="5">
        <v>698131.44</v>
      </c>
      <c r="M617" s="5">
        <v>698131.44</v>
      </c>
      <c r="N617" s="5">
        <v>698131.44</v>
      </c>
      <c r="O617" s="5">
        <v>698131.44</v>
      </c>
      <c r="P617" s="6">
        <v>0</v>
      </c>
      <c r="Q617" s="6">
        <v>0.56000000000000005</v>
      </c>
      <c r="V617" s="22">
        <f t="shared" si="12"/>
        <v>698131.44</v>
      </c>
    </row>
    <row r="618" spans="1:22" hidden="1">
      <c r="A618" s="8">
        <v>12550</v>
      </c>
      <c r="D618" s="12" t="s">
        <v>62</v>
      </c>
      <c r="E618" s="8">
        <v>11</v>
      </c>
      <c r="F618" s="12" t="s">
        <v>39</v>
      </c>
      <c r="G618" s="12" t="s">
        <v>43</v>
      </c>
      <c r="H618" s="12" t="s">
        <v>44</v>
      </c>
      <c r="J618" s="5">
        <v>525620</v>
      </c>
      <c r="K618" s="5">
        <v>461031</v>
      </c>
      <c r="L618" s="5">
        <v>461030.40000000002</v>
      </c>
      <c r="M618" s="5">
        <v>461030.40000000002</v>
      </c>
      <c r="N618" s="5">
        <v>461030.40000000002</v>
      </c>
      <c r="O618" s="5">
        <v>461030.40000000002</v>
      </c>
      <c r="P618" s="6">
        <v>0</v>
      </c>
      <c r="Q618" s="6">
        <v>0.6</v>
      </c>
      <c r="V618" s="22">
        <f t="shared" si="12"/>
        <v>461030.40000000002</v>
      </c>
    </row>
    <row r="619" spans="1:22" hidden="1">
      <c r="A619" s="8">
        <v>51240</v>
      </c>
      <c r="C619" s="12" t="s">
        <v>3141</v>
      </c>
      <c r="E619" s="8">
        <v>11</v>
      </c>
      <c r="F619" s="12" t="s">
        <v>39</v>
      </c>
      <c r="G619" s="12" t="s">
        <v>43</v>
      </c>
      <c r="H619" s="12" t="s">
        <v>44</v>
      </c>
      <c r="J619" s="6">
        <v>0</v>
      </c>
      <c r="K619" s="5">
        <v>20372</v>
      </c>
      <c r="L619" s="5">
        <v>20371.919999999998</v>
      </c>
      <c r="M619" s="5">
        <v>20371.919999999998</v>
      </c>
      <c r="N619" s="5">
        <v>20371.919999999998</v>
      </c>
      <c r="O619" s="5">
        <v>20371.919999999998</v>
      </c>
      <c r="P619" s="6">
        <v>0</v>
      </c>
      <c r="Q619" s="6">
        <v>0.08</v>
      </c>
      <c r="V619" s="22">
        <f t="shared" si="12"/>
        <v>20371.919999999998</v>
      </c>
    </row>
    <row r="620" spans="1:22" hidden="1">
      <c r="B620" s="14" t="s">
        <v>38</v>
      </c>
      <c r="C620" s="14" t="s">
        <v>493</v>
      </c>
      <c r="D620" s="14" t="s">
        <v>1879</v>
      </c>
      <c r="J620" s="5">
        <v>2000000</v>
      </c>
      <c r="K620" s="5">
        <v>1518268</v>
      </c>
      <c r="L620" s="5">
        <v>1518262.06</v>
      </c>
      <c r="M620" s="5">
        <v>1518262.06</v>
      </c>
      <c r="N620" s="5">
        <v>1518262.06</v>
      </c>
      <c r="O620" s="5">
        <v>1475025.11</v>
      </c>
      <c r="P620" s="6">
        <v>0</v>
      </c>
      <c r="Q620" s="6">
        <v>5.94</v>
      </c>
      <c r="V620" s="22">
        <f t="shared" si="12"/>
        <v>1518262.06</v>
      </c>
    </row>
    <row r="621" spans="1:22" hidden="1">
      <c r="A621" s="8">
        <v>11100</v>
      </c>
      <c r="C621" s="12" t="s">
        <v>41</v>
      </c>
      <c r="E621" s="8">
        <v>11</v>
      </c>
      <c r="F621" s="12" t="s">
        <v>39</v>
      </c>
      <c r="G621" s="12" t="s">
        <v>43</v>
      </c>
      <c r="H621" s="12" t="s">
        <v>44</v>
      </c>
      <c r="J621" s="5">
        <v>214812</v>
      </c>
      <c r="K621" s="5">
        <v>226912</v>
      </c>
      <c r="L621" s="5">
        <v>226912</v>
      </c>
      <c r="M621" s="5">
        <v>226912</v>
      </c>
      <c r="N621" s="5">
        <v>226912</v>
      </c>
      <c r="O621" s="5">
        <v>226912</v>
      </c>
      <c r="P621" s="6">
        <v>0</v>
      </c>
      <c r="Q621" s="6">
        <v>0</v>
      </c>
      <c r="V621" s="22">
        <f t="shared" si="12"/>
        <v>226912</v>
      </c>
    </row>
    <row r="622" spans="1:22" hidden="1">
      <c r="A622" s="8">
        <v>11510</v>
      </c>
      <c r="C622" s="12" t="s">
        <v>45</v>
      </c>
      <c r="E622" s="8">
        <v>11</v>
      </c>
      <c r="F622" s="12" t="s">
        <v>39</v>
      </c>
      <c r="G622" s="12" t="s">
        <v>43</v>
      </c>
      <c r="H622" s="12" t="s">
        <v>44</v>
      </c>
      <c r="J622" s="5">
        <v>17901</v>
      </c>
      <c r="K622" s="5">
        <v>19001</v>
      </c>
      <c r="L622" s="5">
        <v>19001</v>
      </c>
      <c r="M622" s="5">
        <v>19001</v>
      </c>
      <c r="N622" s="5">
        <v>19001</v>
      </c>
      <c r="O622" s="5">
        <v>19001</v>
      </c>
      <c r="P622" s="6">
        <v>0</v>
      </c>
      <c r="Q622" s="6">
        <v>0</v>
      </c>
      <c r="V622" s="22">
        <f t="shared" si="12"/>
        <v>19001</v>
      </c>
    </row>
    <row r="623" spans="1:22" hidden="1">
      <c r="A623" s="8">
        <v>11520</v>
      </c>
      <c r="C623" s="12" t="s">
        <v>49</v>
      </c>
      <c r="E623" s="8">
        <v>11</v>
      </c>
      <c r="F623" s="12" t="s">
        <v>39</v>
      </c>
      <c r="G623" s="12" t="s">
        <v>43</v>
      </c>
      <c r="H623" s="12" t="s">
        <v>44</v>
      </c>
      <c r="J623" s="5">
        <v>17901</v>
      </c>
      <c r="K623" s="5">
        <v>19001</v>
      </c>
      <c r="L623" s="5">
        <v>19001</v>
      </c>
      <c r="M623" s="5">
        <v>19001</v>
      </c>
      <c r="N623" s="5">
        <v>19001</v>
      </c>
      <c r="O623" s="5">
        <v>19001</v>
      </c>
      <c r="P623" s="6">
        <v>0</v>
      </c>
      <c r="Q623" s="6">
        <v>0</v>
      </c>
      <c r="V623" s="22">
        <f t="shared" si="12"/>
        <v>19001</v>
      </c>
    </row>
    <row r="624" spans="1:22" hidden="1">
      <c r="A624" s="8">
        <v>11600</v>
      </c>
      <c r="C624" s="12" t="s">
        <v>53</v>
      </c>
      <c r="E624" s="8">
        <v>11</v>
      </c>
      <c r="F624" s="12" t="s">
        <v>39</v>
      </c>
      <c r="G624" s="12" t="s">
        <v>43</v>
      </c>
      <c r="H624" s="12" t="s">
        <v>44</v>
      </c>
      <c r="J624" s="5">
        <v>17901</v>
      </c>
      <c r="K624" s="5">
        <v>17901</v>
      </c>
      <c r="L624" s="5">
        <v>17901</v>
      </c>
      <c r="M624" s="5">
        <v>17901</v>
      </c>
      <c r="N624" s="5">
        <v>17901</v>
      </c>
      <c r="O624" s="5">
        <v>17901</v>
      </c>
      <c r="P624" s="6">
        <v>0</v>
      </c>
      <c r="Q624" s="6">
        <v>0</v>
      </c>
      <c r="V624" s="22">
        <f t="shared" si="12"/>
        <v>17901</v>
      </c>
    </row>
    <row r="625" spans="1:22" hidden="1">
      <c r="A625" s="8">
        <v>11710</v>
      </c>
      <c r="D625" s="12" t="s">
        <v>57</v>
      </c>
      <c r="E625" s="8">
        <v>11</v>
      </c>
      <c r="F625" s="12" t="s">
        <v>39</v>
      </c>
      <c r="G625" s="12" t="s">
        <v>43</v>
      </c>
      <c r="H625" s="12" t="s">
        <v>44</v>
      </c>
      <c r="J625" s="5">
        <v>31148</v>
      </c>
      <c r="K625" s="5">
        <v>32903</v>
      </c>
      <c r="L625" s="5">
        <v>32902.300000000003</v>
      </c>
      <c r="M625" s="5">
        <v>32902.300000000003</v>
      </c>
      <c r="N625" s="5">
        <v>32902.300000000003</v>
      </c>
      <c r="O625" s="5">
        <v>24636.85</v>
      </c>
      <c r="P625" s="6">
        <v>0</v>
      </c>
      <c r="Q625" s="6">
        <v>0.7</v>
      </c>
      <c r="V625" s="22">
        <f t="shared" si="12"/>
        <v>32902.300000000003</v>
      </c>
    </row>
    <row r="626" spans="1:22" hidden="1">
      <c r="D626" s="12" t="s">
        <v>3139</v>
      </c>
      <c r="V626" s="22">
        <f t="shared" si="12"/>
        <v>0</v>
      </c>
    </row>
    <row r="627" spans="1:22" hidden="1">
      <c r="C627" s="12" t="s">
        <v>3140</v>
      </c>
      <c r="V627" s="22">
        <f t="shared" si="12"/>
        <v>0</v>
      </c>
    </row>
    <row r="628" spans="1:22" hidden="1">
      <c r="A628" s="8">
        <v>11750</v>
      </c>
      <c r="D628" s="12" t="s">
        <v>62</v>
      </c>
      <c r="E628" s="8">
        <v>11</v>
      </c>
      <c r="F628" s="12" t="s">
        <v>39</v>
      </c>
      <c r="G628" s="12" t="s">
        <v>43</v>
      </c>
      <c r="H628" s="12" t="s">
        <v>44</v>
      </c>
      <c r="J628" s="5">
        <v>6111</v>
      </c>
      <c r="K628" s="5">
        <v>5602</v>
      </c>
      <c r="L628" s="5">
        <v>5601.64</v>
      </c>
      <c r="M628" s="5">
        <v>5601.64</v>
      </c>
      <c r="N628" s="5">
        <v>5601.64</v>
      </c>
      <c r="O628" s="5">
        <v>5601.64</v>
      </c>
      <c r="P628" s="6">
        <v>0</v>
      </c>
      <c r="Q628" s="6">
        <v>0.36</v>
      </c>
      <c r="V628" s="22">
        <f t="shared" si="12"/>
        <v>5601.64</v>
      </c>
    </row>
    <row r="629" spans="1:22" hidden="1">
      <c r="A629" s="8">
        <v>12100</v>
      </c>
      <c r="C629" s="12" t="s">
        <v>41</v>
      </c>
      <c r="E629" s="8">
        <v>11</v>
      </c>
      <c r="F629" s="12" t="s">
        <v>39</v>
      </c>
      <c r="G629" s="12" t="s">
        <v>43</v>
      </c>
      <c r="H629" s="12" t="s">
        <v>44</v>
      </c>
      <c r="J629" s="5">
        <v>816000</v>
      </c>
      <c r="K629" s="5">
        <v>697134</v>
      </c>
      <c r="L629" s="5">
        <v>697133.34</v>
      </c>
      <c r="M629" s="5">
        <v>697133.34</v>
      </c>
      <c r="N629" s="5">
        <v>697133.34</v>
      </c>
      <c r="O629" s="5">
        <v>697133.34</v>
      </c>
      <c r="P629" s="6">
        <v>0</v>
      </c>
      <c r="Q629" s="6">
        <v>0.66</v>
      </c>
      <c r="V629" s="22">
        <f t="shared" si="12"/>
        <v>697133.34</v>
      </c>
    </row>
    <row r="630" spans="1:22" hidden="1">
      <c r="A630" s="8">
        <v>12410</v>
      </c>
      <c r="C630" s="12" t="s">
        <v>45</v>
      </c>
      <c r="E630" s="8">
        <v>11</v>
      </c>
      <c r="F630" s="12" t="s">
        <v>39</v>
      </c>
      <c r="G630" s="12" t="s">
        <v>43</v>
      </c>
      <c r="H630" s="12" t="s">
        <v>44</v>
      </c>
      <c r="J630" s="5">
        <v>68000</v>
      </c>
      <c r="K630" s="5">
        <v>58217</v>
      </c>
      <c r="L630" s="5">
        <v>58216.67</v>
      </c>
      <c r="M630" s="5">
        <v>58216.67</v>
      </c>
      <c r="N630" s="5">
        <v>58216.67</v>
      </c>
      <c r="O630" s="5">
        <v>58216.67</v>
      </c>
      <c r="P630" s="6">
        <v>0</v>
      </c>
      <c r="Q630" s="6">
        <v>0.33</v>
      </c>
      <c r="V630" s="22">
        <f t="shared" si="12"/>
        <v>58216.67</v>
      </c>
    </row>
    <row r="631" spans="1:22" hidden="1">
      <c r="A631" s="8">
        <v>12420</v>
      </c>
      <c r="C631" s="12" t="s">
        <v>49</v>
      </c>
      <c r="E631" s="8">
        <v>11</v>
      </c>
      <c r="F631" s="12" t="s">
        <v>39</v>
      </c>
      <c r="G631" s="12" t="s">
        <v>43</v>
      </c>
      <c r="H631" s="12" t="s">
        <v>44</v>
      </c>
      <c r="J631" s="5">
        <v>68000</v>
      </c>
      <c r="K631" s="5">
        <v>48853</v>
      </c>
      <c r="L631" s="5">
        <v>48852.78</v>
      </c>
      <c r="M631" s="5">
        <v>48852.78</v>
      </c>
      <c r="N631" s="5">
        <v>48852.78</v>
      </c>
      <c r="O631" s="5">
        <v>48852.78</v>
      </c>
      <c r="P631" s="6">
        <v>0</v>
      </c>
      <c r="Q631" s="6">
        <v>0.22</v>
      </c>
      <c r="V631" s="22">
        <f t="shared" si="12"/>
        <v>48852.78</v>
      </c>
    </row>
    <row r="632" spans="1:22" hidden="1">
      <c r="A632" s="8">
        <v>12550</v>
      </c>
      <c r="D632" s="12" t="s">
        <v>62</v>
      </c>
      <c r="E632" s="8">
        <v>11</v>
      </c>
      <c r="F632" s="12" t="s">
        <v>39</v>
      </c>
      <c r="G632" s="12" t="s">
        <v>43</v>
      </c>
      <c r="H632" s="12" t="s">
        <v>44</v>
      </c>
      <c r="J632" s="5">
        <v>44544</v>
      </c>
      <c r="K632" s="5">
        <v>37630</v>
      </c>
      <c r="L632" s="5">
        <v>37629.24</v>
      </c>
      <c r="M632" s="5">
        <v>37629.24</v>
      </c>
      <c r="N632" s="5">
        <v>37629.24</v>
      </c>
      <c r="O632" s="5">
        <v>37629.24</v>
      </c>
      <c r="P632" s="6">
        <v>0</v>
      </c>
      <c r="Q632" s="6">
        <v>0.76</v>
      </c>
      <c r="V632" s="22">
        <f t="shared" si="12"/>
        <v>37629.24</v>
      </c>
    </row>
    <row r="633" spans="1:22" hidden="1">
      <c r="A633" s="8">
        <v>25300</v>
      </c>
      <c r="D633" s="12" t="s">
        <v>228</v>
      </c>
      <c r="E633" s="8">
        <v>11</v>
      </c>
      <c r="F633" s="12" t="s">
        <v>39</v>
      </c>
      <c r="G633" s="12" t="s">
        <v>43</v>
      </c>
      <c r="H633" s="12" t="s">
        <v>44</v>
      </c>
      <c r="J633" s="5">
        <v>30000</v>
      </c>
      <c r="K633" s="5">
        <v>205160</v>
      </c>
      <c r="L633" s="5">
        <v>205159.75</v>
      </c>
      <c r="M633" s="5">
        <v>205159.75</v>
      </c>
      <c r="N633" s="5">
        <v>205159.75</v>
      </c>
      <c r="O633" s="5">
        <v>170429.75</v>
      </c>
      <c r="P633" s="6">
        <v>0</v>
      </c>
      <c r="Q633" s="6">
        <v>0.25</v>
      </c>
      <c r="V633" s="22">
        <f t="shared" si="12"/>
        <v>205159.75</v>
      </c>
    </row>
    <row r="634" spans="1:22" hidden="1">
      <c r="A634" s="8">
        <v>33100</v>
      </c>
      <c r="D634" s="12" t="s">
        <v>3146</v>
      </c>
      <c r="E634" s="8">
        <v>11</v>
      </c>
      <c r="F634" s="12" t="s">
        <v>39</v>
      </c>
      <c r="G634" s="12" t="s">
        <v>43</v>
      </c>
      <c r="H634" s="12" t="s">
        <v>44</v>
      </c>
      <c r="J634" s="5">
        <v>20000</v>
      </c>
      <c r="K634" s="5">
        <v>17992</v>
      </c>
      <c r="L634" s="5">
        <v>17991.64</v>
      </c>
      <c r="M634" s="5">
        <v>17991.64</v>
      </c>
      <c r="N634" s="5">
        <v>17991.64</v>
      </c>
      <c r="O634" s="5">
        <v>17991.64</v>
      </c>
      <c r="P634" s="6">
        <v>0</v>
      </c>
      <c r="Q634" s="6">
        <v>0.36</v>
      </c>
      <c r="V634" s="22">
        <f t="shared" si="12"/>
        <v>17991.64</v>
      </c>
    </row>
    <row r="635" spans="1:22" hidden="1">
      <c r="A635" s="8">
        <v>39100</v>
      </c>
      <c r="D635" s="12" t="s">
        <v>368</v>
      </c>
      <c r="E635" s="8">
        <v>11</v>
      </c>
      <c r="F635" s="12" t="s">
        <v>39</v>
      </c>
      <c r="G635" s="12" t="s">
        <v>43</v>
      </c>
      <c r="H635" s="12" t="s">
        <v>44</v>
      </c>
      <c r="J635" s="5">
        <v>592682</v>
      </c>
      <c r="K635" s="5">
        <v>99050</v>
      </c>
      <c r="L635" s="5">
        <v>99050</v>
      </c>
      <c r="M635" s="5">
        <v>99050</v>
      </c>
      <c r="N635" s="5">
        <v>99050</v>
      </c>
      <c r="O635" s="5">
        <v>99050</v>
      </c>
      <c r="P635" s="6">
        <v>0</v>
      </c>
      <c r="Q635" s="6">
        <v>0</v>
      </c>
      <c r="V635" s="22">
        <f t="shared" si="12"/>
        <v>99050</v>
      </c>
    </row>
    <row r="636" spans="1:22" hidden="1">
      <c r="A636" s="8">
        <v>39200</v>
      </c>
      <c r="D636" s="12" t="s">
        <v>372</v>
      </c>
      <c r="E636" s="8">
        <v>11</v>
      </c>
      <c r="F636" s="12" t="s">
        <v>39</v>
      </c>
      <c r="G636" s="12" t="s">
        <v>43</v>
      </c>
      <c r="H636" s="12" t="s">
        <v>44</v>
      </c>
      <c r="J636" s="5">
        <v>20000</v>
      </c>
      <c r="K636" s="5">
        <v>1791</v>
      </c>
      <c r="L636" s="5">
        <v>1790.83</v>
      </c>
      <c r="M636" s="5">
        <v>1790.83</v>
      </c>
      <c r="N636" s="5">
        <v>1790.83</v>
      </c>
      <c r="O636" s="5">
        <v>1549.33</v>
      </c>
      <c r="P636" s="6">
        <v>0</v>
      </c>
      <c r="Q636" s="6">
        <v>0.17</v>
      </c>
      <c r="V636" s="22">
        <f t="shared" si="12"/>
        <v>1790.83</v>
      </c>
    </row>
    <row r="637" spans="1:22" hidden="1">
      <c r="A637" s="8">
        <v>39600</v>
      </c>
      <c r="D637" s="12" t="s">
        <v>384</v>
      </c>
      <c r="E637" s="8">
        <v>11</v>
      </c>
      <c r="F637" s="12" t="s">
        <v>39</v>
      </c>
      <c r="G637" s="12" t="s">
        <v>43</v>
      </c>
      <c r="H637" s="12" t="s">
        <v>44</v>
      </c>
      <c r="J637" s="5">
        <v>35000</v>
      </c>
      <c r="K637" s="5">
        <v>29439</v>
      </c>
      <c r="L637" s="5">
        <v>29438.25</v>
      </c>
      <c r="M637" s="5">
        <v>29438.25</v>
      </c>
      <c r="N637" s="5">
        <v>29438.25</v>
      </c>
      <c r="O637" s="5">
        <v>29438.25</v>
      </c>
      <c r="P637" s="6">
        <v>0</v>
      </c>
      <c r="Q637" s="6">
        <v>0.75</v>
      </c>
      <c r="V637" s="22">
        <f t="shared" si="12"/>
        <v>29438.25</v>
      </c>
    </row>
    <row r="638" spans="1:22" hidden="1">
      <c r="A638" s="8">
        <v>42120</v>
      </c>
      <c r="D638" s="12" t="s">
        <v>388</v>
      </c>
      <c r="E638" s="8">
        <v>11</v>
      </c>
      <c r="F638" s="12" t="s">
        <v>39</v>
      </c>
      <c r="G638" s="12" t="s">
        <v>43</v>
      </c>
      <c r="H638" s="12" t="s">
        <v>44</v>
      </c>
      <c r="J638" s="6">
        <v>0</v>
      </c>
      <c r="K638" s="6">
        <v>505</v>
      </c>
      <c r="L638" s="6">
        <v>504.55</v>
      </c>
      <c r="M638" s="6">
        <v>504.55</v>
      </c>
      <c r="N638" s="6">
        <v>504.55</v>
      </c>
      <c r="O638" s="6">
        <v>504.55</v>
      </c>
      <c r="P638" s="6">
        <v>0</v>
      </c>
      <c r="Q638" s="6">
        <v>0.45</v>
      </c>
      <c r="V638" s="22">
        <f t="shared" si="12"/>
        <v>504.55</v>
      </c>
    </row>
    <row r="639" spans="1:22" hidden="1">
      <c r="A639" s="8">
        <v>51240</v>
      </c>
      <c r="C639" s="12" t="s">
        <v>3141</v>
      </c>
      <c r="E639" s="8">
        <v>11</v>
      </c>
      <c r="F639" s="12" t="s">
        <v>39</v>
      </c>
      <c r="G639" s="12" t="s">
        <v>43</v>
      </c>
      <c r="H639" s="12" t="s">
        <v>44</v>
      </c>
      <c r="J639" s="6">
        <v>0</v>
      </c>
      <c r="K639" s="5">
        <v>1177</v>
      </c>
      <c r="L639" s="5">
        <v>1176.07</v>
      </c>
      <c r="M639" s="5">
        <v>1176.07</v>
      </c>
      <c r="N639" s="5">
        <v>1176.07</v>
      </c>
      <c r="O639" s="5">
        <v>1176.07</v>
      </c>
      <c r="P639" s="6">
        <v>0</v>
      </c>
      <c r="Q639" s="6">
        <v>0.93</v>
      </c>
      <c r="V639" s="22">
        <f t="shared" si="12"/>
        <v>1176.07</v>
      </c>
    </row>
    <row r="640" spans="1:22">
      <c r="A640" s="23" t="s">
        <v>30</v>
      </c>
      <c r="B640" s="16">
        <v>18</v>
      </c>
      <c r="C640" s="18"/>
      <c r="D640" s="18"/>
      <c r="E640" s="23" t="s">
        <v>1978</v>
      </c>
      <c r="F640" s="18"/>
      <c r="G640" s="18"/>
      <c r="H640" s="18"/>
      <c r="I640" s="18"/>
      <c r="J640" s="5">
        <v>70459440</v>
      </c>
      <c r="K640" s="5">
        <v>69214058</v>
      </c>
      <c r="L640" s="5">
        <v>68927277.959999993</v>
      </c>
      <c r="M640" s="5">
        <v>68927277.959999993</v>
      </c>
      <c r="N640" s="15">
        <v>67227537.920000002</v>
      </c>
      <c r="O640" s="5">
        <v>62773998.600000001</v>
      </c>
      <c r="P640" s="6">
        <v>0</v>
      </c>
      <c r="Q640" s="5">
        <v>286780.03999999998</v>
      </c>
      <c r="V640" s="21">
        <f t="shared" si="12"/>
        <v>67227537.920000002</v>
      </c>
    </row>
    <row r="641" spans="1:22" hidden="1">
      <c r="A641" s="14" t="s">
        <v>33</v>
      </c>
      <c r="B641" s="14" t="s">
        <v>34</v>
      </c>
      <c r="C641" s="14" t="s">
        <v>35</v>
      </c>
      <c r="J641" s="5">
        <v>70459440</v>
      </c>
      <c r="K641" s="5">
        <v>69214058</v>
      </c>
      <c r="L641" s="5">
        <v>68927277.959999993</v>
      </c>
      <c r="M641" s="5">
        <v>68927277.959999993</v>
      </c>
      <c r="N641" s="5">
        <v>67227537.920000002</v>
      </c>
      <c r="O641" s="5">
        <v>62773998.600000001</v>
      </c>
      <c r="P641" s="6">
        <v>0</v>
      </c>
      <c r="Q641" s="5">
        <v>286780.03999999998</v>
      </c>
      <c r="V641" s="22">
        <f t="shared" si="12"/>
        <v>67227537.920000002</v>
      </c>
    </row>
    <row r="642" spans="1:22" hidden="1">
      <c r="A642" s="14" t="s">
        <v>36</v>
      </c>
      <c r="C642" s="7">
        <v>0</v>
      </c>
      <c r="D642" s="14" t="s">
        <v>35</v>
      </c>
      <c r="J642" s="5">
        <v>70459440</v>
      </c>
      <c r="K642" s="5">
        <v>69214058</v>
      </c>
      <c r="L642" s="5">
        <v>68927277.959999993</v>
      </c>
      <c r="M642" s="5">
        <v>68927277.959999993</v>
      </c>
      <c r="N642" s="5">
        <v>67227537.920000002</v>
      </c>
      <c r="O642" s="5">
        <v>62773998.600000001</v>
      </c>
      <c r="P642" s="6">
        <v>0</v>
      </c>
      <c r="Q642" s="5">
        <v>286780.03999999998</v>
      </c>
      <c r="V642" s="22">
        <f t="shared" si="12"/>
        <v>67227537.920000002</v>
      </c>
    </row>
    <row r="643" spans="1:22" hidden="1">
      <c r="B643" s="14" t="s">
        <v>38</v>
      </c>
      <c r="C643" s="14" t="s">
        <v>39</v>
      </c>
      <c r="D643" s="14" t="s">
        <v>1986</v>
      </c>
      <c r="J643" s="5">
        <v>6967550</v>
      </c>
      <c r="K643" s="5">
        <v>8876699</v>
      </c>
      <c r="L643" s="5">
        <v>8601533.4000000004</v>
      </c>
      <c r="M643" s="5">
        <v>8601533.4000000004</v>
      </c>
      <c r="N643" s="5">
        <v>6901793.4000000004</v>
      </c>
      <c r="O643" s="5">
        <v>6126145.0700000003</v>
      </c>
      <c r="P643" s="6">
        <v>0</v>
      </c>
      <c r="Q643" s="5">
        <v>275165.59999999998</v>
      </c>
      <c r="V643" s="22">
        <f t="shared" si="12"/>
        <v>6901793.4000000004</v>
      </c>
    </row>
    <row r="644" spans="1:22" hidden="1">
      <c r="A644" s="8">
        <v>12910</v>
      </c>
      <c r="C644" s="12" t="s">
        <v>1987</v>
      </c>
      <c r="E644" s="8">
        <v>11</v>
      </c>
      <c r="F644" s="12" t="s">
        <v>39</v>
      </c>
      <c r="G644" s="12" t="s">
        <v>43</v>
      </c>
      <c r="H644" s="12" t="s">
        <v>44</v>
      </c>
      <c r="J644" s="5">
        <v>4600000</v>
      </c>
      <c r="K644" s="5">
        <v>4351460</v>
      </c>
      <c r="L644" s="5">
        <v>4351459.99</v>
      </c>
      <c r="M644" s="5">
        <v>4351459.99</v>
      </c>
      <c r="N644" s="5">
        <v>4351459.99</v>
      </c>
      <c r="O644" s="5">
        <v>4351459.99</v>
      </c>
      <c r="P644" s="6">
        <v>0</v>
      </c>
      <c r="Q644" s="6">
        <v>0.01</v>
      </c>
      <c r="V644" s="22">
        <f t="shared" si="12"/>
        <v>4351459.99</v>
      </c>
    </row>
    <row r="645" spans="1:22" hidden="1">
      <c r="A645" s="8">
        <v>23200</v>
      </c>
      <c r="D645" s="12" t="s">
        <v>162</v>
      </c>
      <c r="E645" s="8">
        <v>11</v>
      </c>
      <c r="F645" s="12" t="s">
        <v>39</v>
      </c>
      <c r="G645" s="12" t="s">
        <v>43</v>
      </c>
      <c r="H645" s="12" t="s">
        <v>44</v>
      </c>
      <c r="J645" s="5">
        <v>100000</v>
      </c>
      <c r="K645" s="5">
        <v>98591</v>
      </c>
      <c r="L645" s="5">
        <v>98590.64</v>
      </c>
      <c r="M645" s="5">
        <v>98590.64</v>
      </c>
      <c r="N645" s="5">
        <v>98590.64</v>
      </c>
      <c r="O645" s="5">
        <v>98590.64</v>
      </c>
      <c r="P645" s="6">
        <v>0</v>
      </c>
      <c r="Q645" s="6">
        <v>0.36</v>
      </c>
      <c r="V645" s="22">
        <f t="shared" si="12"/>
        <v>98590.64</v>
      </c>
    </row>
    <row r="646" spans="1:22" hidden="1">
      <c r="C646" s="12" t="s">
        <v>166</v>
      </c>
      <c r="V646" s="22">
        <f t="shared" si="12"/>
        <v>0</v>
      </c>
    </row>
    <row r="647" spans="1:22" hidden="1">
      <c r="A647" s="8">
        <v>24710</v>
      </c>
      <c r="D647" s="12" t="s">
        <v>3158</v>
      </c>
      <c r="E647" s="8">
        <v>11</v>
      </c>
      <c r="F647" s="12" t="s">
        <v>39</v>
      </c>
      <c r="G647" s="12" t="s">
        <v>43</v>
      </c>
      <c r="H647" s="12" t="s">
        <v>44</v>
      </c>
      <c r="J647" s="5">
        <v>500000</v>
      </c>
      <c r="K647" s="5">
        <v>325000</v>
      </c>
      <c r="L647" s="5">
        <v>325000</v>
      </c>
      <c r="M647" s="5">
        <v>325000</v>
      </c>
      <c r="N647" s="5">
        <v>325000</v>
      </c>
      <c r="O647" s="5">
        <v>325000</v>
      </c>
      <c r="P647" s="6">
        <v>0</v>
      </c>
      <c r="Q647" s="6">
        <v>0</v>
      </c>
      <c r="V647" s="22">
        <f t="shared" si="12"/>
        <v>325000</v>
      </c>
    </row>
    <row r="648" spans="1:22" hidden="1">
      <c r="C648" s="12" t="s">
        <v>3159</v>
      </c>
      <c r="V648" s="22">
        <f t="shared" si="12"/>
        <v>0</v>
      </c>
    </row>
    <row r="649" spans="1:22" hidden="1">
      <c r="A649" s="8">
        <v>26110</v>
      </c>
      <c r="C649" s="12" t="s">
        <v>240</v>
      </c>
      <c r="E649" s="8">
        <v>11</v>
      </c>
      <c r="F649" s="12" t="s">
        <v>39</v>
      </c>
      <c r="G649" s="12" t="s">
        <v>43</v>
      </c>
      <c r="H649" s="12" t="s">
        <v>44</v>
      </c>
      <c r="J649" s="5">
        <v>200000</v>
      </c>
      <c r="K649" s="5">
        <v>138500</v>
      </c>
      <c r="L649" s="5">
        <v>138500</v>
      </c>
      <c r="M649" s="5">
        <v>138500</v>
      </c>
      <c r="N649" s="5">
        <v>138500</v>
      </c>
      <c r="O649" s="5">
        <v>138500</v>
      </c>
      <c r="P649" s="6">
        <v>0</v>
      </c>
      <c r="Q649" s="6">
        <v>0</v>
      </c>
      <c r="V649" s="22">
        <f t="shared" si="12"/>
        <v>138500</v>
      </c>
    </row>
    <row r="650" spans="1:22" hidden="1">
      <c r="A650" s="8">
        <v>26120</v>
      </c>
      <c r="C650" s="12" t="s">
        <v>244</v>
      </c>
      <c r="E650" s="8">
        <v>11</v>
      </c>
      <c r="F650" s="12" t="s">
        <v>39</v>
      </c>
      <c r="G650" s="12" t="s">
        <v>43</v>
      </c>
      <c r="H650" s="12" t="s">
        <v>44</v>
      </c>
      <c r="J650" s="5">
        <v>200000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V650" s="22">
        <f t="shared" si="12"/>
        <v>0</v>
      </c>
    </row>
    <row r="651" spans="1:22" hidden="1">
      <c r="A651" s="8">
        <v>26210</v>
      </c>
      <c r="C651" s="12" t="s">
        <v>248</v>
      </c>
      <c r="E651" s="8">
        <v>11</v>
      </c>
      <c r="F651" s="12" t="s">
        <v>39</v>
      </c>
      <c r="G651" s="12" t="s">
        <v>43</v>
      </c>
      <c r="H651" s="12" t="s">
        <v>44</v>
      </c>
      <c r="J651" s="5">
        <v>340000</v>
      </c>
      <c r="K651" s="5">
        <v>169960</v>
      </c>
      <c r="L651" s="5">
        <v>169959.6</v>
      </c>
      <c r="M651" s="5">
        <v>169959.6</v>
      </c>
      <c r="N651" s="5">
        <v>169959.6</v>
      </c>
      <c r="O651" s="5">
        <v>167836.27</v>
      </c>
      <c r="P651" s="6">
        <v>0</v>
      </c>
      <c r="Q651" s="6">
        <v>0.4</v>
      </c>
      <c r="V651" s="22">
        <f t="shared" si="12"/>
        <v>169959.6</v>
      </c>
    </row>
    <row r="652" spans="1:22" hidden="1">
      <c r="A652" s="8">
        <v>26220</v>
      </c>
      <c r="C652" s="12" t="s">
        <v>256</v>
      </c>
      <c r="E652" s="8">
        <v>11</v>
      </c>
      <c r="F652" s="12" t="s">
        <v>39</v>
      </c>
      <c r="G652" s="12" t="s">
        <v>43</v>
      </c>
      <c r="H652" s="12" t="s">
        <v>44</v>
      </c>
      <c r="J652" s="5">
        <v>200000</v>
      </c>
      <c r="K652" s="6">
        <v>0</v>
      </c>
      <c r="L652" s="6">
        <v>0</v>
      </c>
      <c r="M652" s="6">
        <v>0</v>
      </c>
      <c r="N652" s="6">
        <v>0</v>
      </c>
      <c r="O652" s="6">
        <v>0</v>
      </c>
      <c r="P652" s="6">
        <v>0</v>
      </c>
      <c r="Q652" s="6">
        <v>0</v>
      </c>
      <c r="V652" s="22">
        <f t="shared" si="12"/>
        <v>0</v>
      </c>
    </row>
    <row r="653" spans="1:22" hidden="1">
      <c r="A653" s="8">
        <v>29100</v>
      </c>
      <c r="C653" s="12" t="s">
        <v>272</v>
      </c>
      <c r="E653" s="8">
        <v>11</v>
      </c>
      <c r="F653" s="12" t="s">
        <v>39</v>
      </c>
      <c r="G653" s="12" t="s">
        <v>43</v>
      </c>
      <c r="H653" s="12" t="s">
        <v>44</v>
      </c>
      <c r="J653" s="5">
        <v>150000</v>
      </c>
      <c r="K653" s="5">
        <v>149026</v>
      </c>
      <c r="L653" s="5">
        <v>149025.5</v>
      </c>
      <c r="M653" s="5">
        <v>149025.5</v>
      </c>
      <c r="N653" s="5">
        <v>149025.5</v>
      </c>
      <c r="O653" s="5">
        <v>149025.5</v>
      </c>
      <c r="P653" s="6">
        <v>0</v>
      </c>
      <c r="Q653" s="6">
        <v>0.5</v>
      </c>
      <c r="V653" s="22">
        <f t="shared" si="12"/>
        <v>149025.5</v>
      </c>
    </row>
    <row r="654" spans="1:22" hidden="1">
      <c r="V654" s="20"/>
    </row>
    <row r="655" spans="1:22" hidden="1">
      <c r="A655" s="14" t="s">
        <v>188</v>
      </c>
      <c r="V655" s="20"/>
    </row>
    <row r="656" spans="1:22" hidden="1">
      <c r="V656" s="20"/>
    </row>
    <row r="657" spans="1:22" hidden="1">
      <c r="A657" s="11" t="s">
        <v>0</v>
      </c>
      <c r="V657" s="20"/>
    </row>
    <row r="658" spans="1:22" hidden="1">
      <c r="A658" s="11" t="s">
        <v>1</v>
      </c>
      <c r="V658" s="20"/>
    </row>
    <row r="659" spans="1:22" hidden="1">
      <c r="A659" s="12" t="s">
        <v>3134</v>
      </c>
      <c r="V659" s="20"/>
    </row>
    <row r="660" spans="1:22" hidden="1">
      <c r="A660" s="12" t="s">
        <v>3135</v>
      </c>
      <c r="V660" s="20"/>
    </row>
    <row r="661" spans="1:22" hidden="1">
      <c r="V661" s="20"/>
    </row>
    <row r="662" spans="1:22" hidden="1">
      <c r="G662" s="12" t="s">
        <v>4</v>
      </c>
      <c r="H662" s="12" t="s">
        <v>3136</v>
      </c>
      <c r="I662" s="12" t="s">
        <v>3137</v>
      </c>
      <c r="N662" s="12" t="s">
        <v>7</v>
      </c>
      <c r="V662" s="20"/>
    </row>
    <row r="663" spans="1:22" hidden="1">
      <c r="C663" s="13" t="s">
        <v>8</v>
      </c>
      <c r="V663" s="20"/>
    </row>
    <row r="664" spans="1:22" hidden="1">
      <c r="H664" s="12" t="s">
        <v>9</v>
      </c>
      <c r="N664" s="12" t="s">
        <v>3160</v>
      </c>
      <c r="V664" s="20"/>
    </row>
    <row r="665" spans="1:22" hidden="1">
      <c r="A665" s="12" t="s">
        <v>11</v>
      </c>
      <c r="C665" s="12" t="s">
        <v>12</v>
      </c>
      <c r="D665" s="12" t="s">
        <v>13</v>
      </c>
      <c r="E665" s="12" t="s">
        <v>14</v>
      </c>
      <c r="G665" s="12" t="s">
        <v>15</v>
      </c>
      <c r="H665" s="12" t="s">
        <v>16</v>
      </c>
      <c r="I665" s="12" t="s">
        <v>16</v>
      </c>
      <c r="J665" s="12" t="s">
        <v>18</v>
      </c>
      <c r="K665" s="12" t="s">
        <v>19</v>
      </c>
      <c r="L665" s="12" t="s">
        <v>20</v>
      </c>
      <c r="M665" s="12" t="s">
        <v>21</v>
      </c>
      <c r="N665" s="12" t="s">
        <v>22</v>
      </c>
      <c r="O665" s="12" t="s">
        <v>23</v>
      </c>
      <c r="V665" s="22" t="str">
        <f>L665</f>
        <v>DEVENGADO</v>
      </c>
    </row>
    <row r="666" spans="1:22" hidden="1">
      <c r="B666" s="12" t="s">
        <v>24</v>
      </c>
      <c r="H666" s="12" t="s">
        <v>25</v>
      </c>
      <c r="I666" s="12" t="s">
        <v>26</v>
      </c>
      <c r="V666" s="22">
        <f t="shared" ref="V666:V712" si="13">L666</f>
        <v>0</v>
      </c>
    </row>
    <row r="667" spans="1:22" hidden="1">
      <c r="A667" s="8">
        <v>31110</v>
      </c>
      <c r="C667" s="12" t="s">
        <v>3145</v>
      </c>
      <c r="D667" s="8">
        <v>11</v>
      </c>
      <c r="E667" s="12" t="s">
        <v>39</v>
      </c>
      <c r="F667" s="12" t="s">
        <v>43</v>
      </c>
      <c r="G667" s="12" t="s">
        <v>44</v>
      </c>
      <c r="H667" s="5">
        <v>100000</v>
      </c>
      <c r="I667" s="5">
        <v>100000</v>
      </c>
      <c r="J667" s="5">
        <v>100000</v>
      </c>
      <c r="K667" s="5">
        <v>100000</v>
      </c>
      <c r="L667" s="5">
        <v>100000</v>
      </c>
      <c r="M667" s="5">
        <v>100000</v>
      </c>
      <c r="N667" s="6">
        <v>0</v>
      </c>
      <c r="O667" s="6">
        <v>0</v>
      </c>
      <c r="V667" s="22">
        <f t="shared" si="13"/>
        <v>100000</v>
      </c>
    </row>
    <row r="668" spans="1:22" hidden="1">
      <c r="A668" s="8">
        <v>32310</v>
      </c>
      <c r="B668" s="12" t="s">
        <v>300</v>
      </c>
      <c r="D668" s="8">
        <v>11</v>
      </c>
      <c r="E668" s="12" t="s">
        <v>39</v>
      </c>
      <c r="F668" s="12" t="s">
        <v>43</v>
      </c>
      <c r="G668" s="12" t="s">
        <v>44</v>
      </c>
      <c r="H668" s="5">
        <v>50000</v>
      </c>
      <c r="I668" s="5">
        <v>29256</v>
      </c>
      <c r="J668" s="5">
        <v>29256</v>
      </c>
      <c r="K668" s="5">
        <v>29256</v>
      </c>
      <c r="L668" s="5">
        <v>29256</v>
      </c>
      <c r="M668" s="6">
        <v>0</v>
      </c>
      <c r="N668" s="6">
        <v>0</v>
      </c>
      <c r="O668" s="6">
        <v>0</v>
      </c>
      <c r="V668" s="22">
        <f t="shared" si="13"/>
        <v>29256</v>
      </c>
    </row>
    <row r="669" spans="1:22" hidden="1">
      <c r="A669" s="8">
        <v>39100</v>
      </c>
      <c r="C669" s="12" t="s">
        <v>368</v>
      </c>
      <c r="D669" s="8">
        <v>11</v>
      </c>
      <c r="E669" s="12" t="s">
        <v>39</v>
      </c>
      <c r="F669" s="12" t="s">
        <v>43</v>
      </c>
      <c r="G669" s="12" t="s">
        <v>44</v>
      </c>
      <c r="H669" s="5">
        <v>50000</v>
      </c>
      <c r="I669" s="5">
        <v>43727</v>
      </c>
      <c r="J669" s="5">
        <v>43726.62</v>
      </c>
      <c r="K669" s="5">
        <v>43726.62</v>
      </c>
      <c r="L669" s="5">
        <v>43726.62</v>
      </c>
      <c r="M669" s="5">
        <v>43312.62</v>
      </c>
      <c r="N669" s="6">
        <v>0</v>
      </c>
      <c r="O669" s="6">
        <v>0.38</v>
      </c>
      <c r="V669" s="22">
        <f t="shared" si="13"/>
        <v>43726.62</v>
      </c>
    </row>
    <row r="670" spans="1:22" hidden="1">
      <c r="A670" s="8">
        <v>39200</v>
      </c>
      <c r="C670" s="12" t="s">
        <v>372</v>
      </c>
      <c r="D670" s="8">
        <v>11</v>
      </c>
      <c r="E670" s="12" t="s">
        <v>39</v>
      </c>
      <c r="F670" s="12" t="s">
        <v>43</v>
      </c>
      <c r="G670" s="12" t="s">
        <v>44</v>
      </c>
      <c r="H670" s="5">
        <v>50000</v>
      </c>
      <c r="I670" s="5">
        <v>50000</v>
      </c>
      <c r="J670" s="5">
        <v>50000</v>
      </c>
      <c r="K670" s="5">
        <v>50000</v>
      </c>
      <c r="L670" s="5">
        <v>50000</v>
      </c>
      <c r="M670" s="5">
        <v>7623.06</v>
      </c>
      <c r="N670" s="6">
        <v>0</v>
      </c>
      <c r="O670" s="6">
        <v>0</v>
      </c>
      <c r="V670" s="22">
        <f t="shared" si="13"/>
        <v>50000</v>
      </c>
    </row>
    <row r="671" spans="1:22" hidden="1">
      <c r="A671" s="8">
        <v>39600</v>
      </c>
      <c r="C671" s="12" t="s">
        <v>384</v>
      </c>
      <c r="D671" s="8">
        <v>11</v>
      </c>
      <c r="E671" s="12" t="s">
        <v>39</v>
      </c>
      <c r="F671" s="12" t="s">
        <v>43</v>
      </c>
      <c r="G671" s="12" t="s">
        <v>44</v>
      </c>
      <c r="H671" s="5">
        <v>200000</v>
      </c>
      <c r="I671" s="5">
        <v>200000</v>
      </c>
      <c r="J671" s="5">
        <v>200000</v>
      </c>
      <c r="K671" s="5">
        <v>200000</v>
      </c>
      <c r="L671" s="5">
        <v>200000</v>
      </c>
      <c r="M671" s="5">
        <v>198734.24</v>
      </c>
      <c r="N671" s="6">
        <v>0</v>
      </c>
      <c r="O671" s="6">
        <v>0</v>
      </c>
      <c r="V671" s="22">
        <f t="shared" si="13"/>
        <v>200000</v>
      </c>
    </row>
    <row r="672" spans="1:22" hidden="1">
      <c r="A672" s="8">
        <v>42110</v>
      </c>
      <c r="C672" s="12" t="s">
        <v>1190</v>
      </c>
      <c r="D672" s="8">
        <v>11</v>
      </c>
      <c r="E672" s="12" t="s">
        <v>39</v>
      </c>
      <c r="F672" s="12" t="s">
        <v>43</v>
      </c>
      <c r="G672" s="12" t="s">
        <v>44</v>
      </c>
      <c r="H672" s="5">
        <v>30000</v>
      </c>
      <c r="I672" s="5">
        <v>30000</v>
      </c>
      <c r="J672" s="6">
        <v>0</v>
      </c>
      <c r="K672" s="6">
        <v>0</v>
      </c>
      <c r="L672" s="6">
        <v>0</v>
      </c>
      <c r="M672" s="6">
        <v>0</v>
      </c>
      <c r="N672" s="6">
        <v>0</v>
      </c>
      <c r="O672" s="5">
        <v>30000</v>
      </c>
      <c r="V672" s="22">
        <f t="shared" si="13"/>
        <v>0</v>
      </c>
    </row>
    <row r="673" spans="1:22" hidden="1">
      <c r="A673" s="8">
        <v>42120</v>
      </c>
      <c r="C673" s="12" t="s">
        <v>388</v>
      </c>
      <c r="D673" s="8">
        <v>11</v>
      </c>
      <c r="E673" s="12" t="s">
        <v>39</v>
      </c>
      <c r="F673" s="12" t="s">
        <v>43</v>
      </c>
      <c r="G673" s="12" t="s">
        <v>44</v>
      </c>
      <c r="H673" s="5">
        <v>40000</v>
      </c>
      <c r="I673" s="5">
        <v>319411</v>
      </c>
      <c r="J673" s="5">
        <v>240392.55</v>
      </c>
      <c r="K673" s="5">
        <v>240392.55</v>
      </c>
      <c r="L673" s="5">
        <v>240392.55</v>
      </c>
      <c r="M673" s="5">
        <v>198070.25</v>
      </c>
      <c r="N673" s="6">
        <v>0</v>
      </c>
      <c r="O673" s="5">
        <v>79018.45</v>
      </c>
      <c r="V673" s="22">
        <f t="shared" si="13"/>
        <v>240392.55</v>
      </c>
    </row>
    <row r="674" spans="1:22" hidden="1">
      <c r="A674" s="8">
        <v>42140</v>
      </c>
      <c r="B674" s="12" t="s">
        <v>2355</v>
      </c>
      <c r="D674" s="8">
        <v>11</v>
      </c>
      <c r="E674" s="12" t="s">
        <v>39</v>
      </c>
      <c r="F674" s="12" t="s">
        <v>43</v>
      </c>
      <c r="G674" s="12" t="s">
        <v>44</v>
      </c>
      <c r="H674" s="5">
        <v>5000</v>
      </c>
      <c r="I674" s="5">
        <v>9218</v>
      </c>
      <c r="J674" s="5">
        <v>9217.25</v>
      </c>
      <c r="K674" s="5">
        <v>9217.25</v>
      </c>
      <c r="L674" s="5">
        <v>9217.25</v>
      </c>
      <c r="M674" s="5">
        <v>9217.25</v>
      </c>
      <c r="N674" s="6">
        <v>0</v>
      </c>
      <c r="O674" s="6">
        <v>0.75</v>
      </c>
      <c r="V674" s="22">
        <f t="shared" si="13"/>
        <v>9217.25</v>
      </c>
    </row>
    <row r="675" spans="1:22" hidden="1">
      <c r="A675" s="8">
        <v>42310</v>
      </c>
      <c r="C675" s="12" t="s">
        <v>3147</v>
      </c>
      <c r="D675" s="8">
        <v>11</v>
      </c>
      <c r="E675" s="12" t="s">
        <v>39</v>
      </c>
      <c r="F675" s="12" t="s">
        <v>43</v>
      </c>
      <c r="G675" s="12" t="s">
        <v>44</v>
      </c>
      <c r="H675" s="6">
        <v>0</v>
      </c>
      <c r="I675" s="5">
        <v>2400000</v>
      </c>
      <c r="J675" s="5">
        <v>2266320</v>
      </c>
      <c r="K675" s="5">
        <v>2266320</v>
      </c>
      <c r="L675" s="5">
        <v>566580</v>
      </c>
      <c r="M675" s="6">
        <v>0</v>
      </c>
      <c r="N675" s="6">
        <v>0</v>
      </c>
      <c r="O675" s="5">
        <v>133680</v>
      </c>
      <c r="V675" s="22">
        <f t="shared" si="13"/>
        <v>566580</v>
      </c>
    </row>
    <row r="676" spans="1:22" hidden="1">
      <c r="A676" s="8">
        <v>42510</v>
      </c>
      <c r="C676" s="12" t="s">
        <v>420</v>
      </c>
      <c r="D676" s="8">
        <v>11</v>
      </c>
      <c r="E676" s="12" t="s">
        <v>39</v>
      </c>
      <c r="F676" s="12" t="s">
        <v>43</v>
      </c>
      <c r="G676" s="12" t="s">
        <v>44</v>
      </c>
      <c r="H676" s="5">
        <v>20000</v>
      </c>
      <c r="I676" s="5">
        <v>20000</v>
      </c>
      <c r="J676" s="6">
        <v>0</v>
      </c>
      <c r="K676" s="6">
        <v>0</v>
      </c>
      <c r="L676" s="6">
        <v>0</v>
      </c>
      <c r="M676" s="6">
        <v>0</v>
      </c>
      <c r="N676" s="6">
        <v>0</v>
      </c>
      <c r="O676" s="5">
        <v>20000</v>
      </c>
      <c r="V676" s="22">
        <f t="shared" si="13"/>
        <v>0</v>
      </c>
    </row>
    <row r="677" spans="1:22" hidden="1">
      <c r="A677" s="8">
        <v>42600</v>
      </c>
      <c r="C677" s="12" t="s">
        <v>424</v>
      </c>
      <c r="D677" s="8">
        <v>11</v>
      </c>
      <c r="E677" s="12" t="s">
        <v>39</v>
      </c>
      <c r="F677" s="12" t="s">
        <v>43</v>
      </c>
      <c r="G677" s="12" t="s">
        <v>44</v>
      </c>
      <c r="H677" s="5">
        <v>50000</v>
      </c>
      <c r="I677" s="5">
        <v>350000</v>
      </c>
      <c r="J677" s="5">
        <v>344268.7</v>
      </c>
      <c r="K677" s="5">
        <v>344268.7</v>
      </c>
      <c r="L677" s="5">
        <v>344268.7</v>
      </c>
      <c r="M677" s="5">
        <v>252958.7</v>
      </c>
      <c r="N677" s="6">
        <v>0</v>
      </c>
      <c r="O677" s="5">
        <v>5731.3</v>
      </c>
      <c r="V677" s="22">
        <f t="shared" si="13"/>
        <v>344268.7</v>
      </c>
    </row>
    <row r="678" spans="1:22" hidden="1">
      <c r="A678" s="8">
        <v>42710</v>
      </c>
      <c r="C678" s="12" t="s">
        <v>2372</v>
      </c>
      <c r="D678" s="8">
        <v>11</v>
      </c>
      <c r="E678" s="12" t="s">
        <v>39</v>
      </c>
      <c r="F678" s="12" t="s">
        <v>43</v>
      </c>
      <c r="G678" s="12" t="s">
        <v>44</v>
      </c>
      <c r="H678" s="5">
        <v>2550</v>
      </c>
      <c r="I678" s="5">
        <v>2550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5">
        <v>2550</v>
      </c>
      <c r="V678" s="22">
        <f t="shared" si="13"/>
        <v>0</v>
      </c>
    </row>
    <row r="679" spans="1:22" hidden="1">
      <c r="A679" s="8">
        <v>42800</v>
      </c>
      <c r="C679" s="12" t="s">
        <v>3161</v>
      </c>
      <c r="D679" s="8">
        <v>11</v>
      </c>
      <c r="E679" s="12" t="s">
        <v>39</v>
      </c>
      <c r="F679" s="12" t="s">
        <v>43</v>
      </c>
      <c r="G679" s="12" t="s">
        <v>44</v>
      </c>
      <c r="H679" s="6">
        <v>0</v>
      </c>
      <c r="I679" s="5">
        <v>10000</v>
      </c>
      <c r="J679" s="5">
        <v>5850</v>
      </c>
      <c r="K679" s="5">
        <v>5850</v>
      </c>
      <c r="L679" s="5">
        <v>5850</v>
      </c>
      <c r="M679" s="5">
        <v>5850</v>
      </c>
      <c r="N679" s="6">
        <v>0</v>
      </c>
      <c r="O679" s="5">
        <v>4150</v>
      </c>
      <c r="V679" s="22">
        <f t="shared" si="13"/>
        <v>5850</v>
      </c>
    </row>
    <row r="680" spans="1:22" hidden="1">
      <c r="A680" s="8">
        <v>45100</v>
      </c>
      <c r="C680" s="12" t="s">
        <v>2376</v>
      </c>
      <c r="D680" s="8">
        <v>11</v>
      </c>
      <c r="E680" s="12" t="s">
        <v>39</v>
      </c>
      <c r="F680" s="12" t="s">
        <v>43</v>
      </c>
      <c r="G680" s="12" t="s">
        <v>44</v>
      </c>
      <c r="H680" s="5">
        <v>80000</v>
      </c>
      <c r="I680" s="5">
        <v>80000</v>
      </c>
      <c r="J680" s="5">
        <v>79966.55</v>
      </c>
      <c r="K680" s="5">
        <v>79966.55</v>
      </c>
      <c r="L680" s="5">
        <v>79966.55</v>
      </c>
      <c r="M680" s="5">
        <v>79966.55</v>
      </c>
      <c r="N680" s="6">
        <v>0</v>
      </c>
      <c r="O680" s="6">
        <v>33.450000000000003</v>
      </c>
      <c r="V680" s="22">
        <f t="shared" si="13"/>
        <v>79966.55</v>
      </c>
    </row>
    <row r="681" spans="1:22" hidden="1">
      <c r="B681" s="14" t="s">
        <v>38</v>
      </c>
      <c r="C681" s="14" t="s">
        <v>79</v>
      </c>
      <c r="D681" s="14" t="s">
        <v>2144</v>
      </c>
      <c r="H681" s="5">
        <v>63491890</v>
      </c>
      <c r="I681" s="5">
        <v>60337359</v>
      </c>
      <c r="J681" s="5">
        <v>60325744.560000002</v>
      </c>
      <c r="K681" s="5">
        <v>60325744.560000002</v>
      </c>
      <c r="L681" s="5">
        <v>60325744.520000003</v>
      </c>
      <c r="M681" s="5">
        <v>56647853.530000001</v>
      </c>
      <c r="N681" s="6">
        <v>0</v>
      </c>
      <c r="O681" s="5">
        <v>11614.44</v>
      </c>
      <c r="V681" s="22">
        <f t="shared" si="13"/>
        <v>60325744.520000003</v>
      </c>
    </row>
    <row r="682" spans="1:22" hidden="1">
      <c r="A682" s="8">
        <v>12910</v>
      </c>
      <c r="C682" s="12" t="s">
        <v>1987</v>
      </c>
      <c r="D682" s="8">
        <v>11</v>
      </c>
      <c r="E682" s="12" t="s">
        <v>39</v>
      </c>
      <c r="F682" s="12" t="s">
        <v>43</v>
      </c>
      <c r="G682" s="12" t="s">
        <v>44</v>
      </c>
      <c r="H682" s="5">
        <v>52488800</v>
      </c>
      <c r="I682" s="5">
        <v>44583137</v>
      </c>
      <c r="J682" s="5">
        <v>44583136.700000003</v>
      </c>
      <c r="K682" s="5">
        <v>44583136.700000003</v>
      </c>
      <c r="L682" s="5">
        <v>44583136.700000003</v>
      </c>
      <c r="M682" s="5">
        <v>44583136.700000003</v>
      </c>
      <c r="N682" s="6">
        <v>0</v>
      </c>
      <c r="O682" s="6">
        <v>0.3</v>
      </c>
      <c r="V682" s="22">
        <f t="shared" si="13"/>
        <v>44583136.700000003</v>
      </c>
    </row>
    <row r="683" spans="1:22" hidden="1">
      <c r="A683" s="8">
        <v>21110</v>
      </c>
      <c r="C683" s="12" t="s">
        <v>3143</v>
      </c>
      <c r="D683" s="8">
        <v>11</v>
      </c>
      <c r="E683" s="12" t="s">
        <v>39</v>
      </c>
      <c r="F683" s="12" t="s">
        <v>43</v>
      </c>
      <c r="G683" s="12" t="s">
        <v>44</v>
      </c>
      <c r="H683" s="6">
        <v>0</v>
      </c>
      <c r="I683" s="5">
        <v>470930</v>
      </c>
      <c r="J683" s="5">
        <v>470930</v>
      </c>
      <c r="K683" s="5">
        <v>470930</v>
      </c>
      <c r="L683" s="5">
        <v>470930</v>
      </c>
      <c r="M683" s="5">
        <v>470930</v>
      </c>
      <c r="N683" s="6">
        <v>0</v>
      </c>
      <c r="O683" s="6">
        <v>0</v>
      </c>
      <c r="V683" s="22">
        <f t="shared" si="13"/>
        <v>470930</v>
      </c>
    </row>
    <row r="684" spans="1:22" hidden="1">
      <c r="A684" s="8">
        <v>21200</v>
      </c>
      <c r="B684" s="12" t="s">
        <v>134</v>
      </c>
      <c r="D684" s="8">
        <v>11</v>
      </c>
      <c r="E684" s="12" t="s">
        <v>39</v>
      </c>
      <c r="F684" s="12" t="s">
        <v>43</v>
      </c>
      <c r="G684" s="12" t="s">
        <v>44</v>
      </c>
      <c r="H684" s="6">
        <v>0</v>
      </c>
      <c r="I684" s="5">
        <v>20000</v>
      </c>
      <c r="J684" s="5">
        <v>20000</v>
      </c>
      <c r="K684" s="5">
        <v>20000</v>
      </c>
      <c r="L684" s="5">
        <v>20000</v>
      </c>
      <c r="M684" s="5">
        <v>20000</v>
      </c>
      <c r="N684" s="6">
        <v>0</v>
      </c>
      <c r="O684" s="6">
        <v>0</v>
      </c>
      <c r="V684" s="22">
        <f t="shared" si="13"/>
        <v>20000</v>
      </c>
    </row>
    <row r="685" spans="1:22" hidden="1">
      <c r="A685" s="8">
        <v>21410</v>
      </c>
      <c r="B685" s="12" t="s">
        <v>138</v>
      </c>
      <c r="D685" s="8">
        <v>11</v>
      </c>
      <c r="E685" s="12" t="s">
        <v>39</v>
      </c>
      <c r="F685" s="12" t="s">
        <v>43</v>
      </c>
      <c r="G685" s="12" t="s">
        <v>44</v>
      </c>
      <c r="H685" s="5">
        <v>40000</v>
      </c>
      <c r="I685" s="5">
        <v>125839</v>
      </c>
      <c r="J685" s="5">
        <v>117831.44</v>
      </c>
      <c r="K685" s="5">
        <v>117831.44</v>
      </c>
      <c r="L685" s="5">
        <v>117831.44</v>
      </c>
      <c r="M685" s="5">
        <v>117831.44</v>
      </c>
      <c r="N685" s="6">
        <v>0</v>
      </c>
      <c r="O685" s="5">
        <v>8007.56</v>
      </c>
      <c r="V685" s="22">
        <f t="shared" si="13"/>
        <v>117831.44</v>
      </c>
    </row>
    <row r="686" spans="1:22" hidden="1">
      <c r="A686" s="8">
        <v>21420</v>
      </c>
      <c r="B686" s="12" t="s">
        <v>142</v>
      </c>
      <c r="D686" s="8">
        <v>11</v>
      </c>
      <c r="E686" s="12" t="s">
        <v>39</v>
      </c>
      <c r="F686" s="12" t="s">
        <v>43</v>
      </c>
      <c r="G686" s="12" t="s">
        <v>44</v>
      </c>
      <c r="H686" s="6">
        <v>0</v>
      </c>
      <c r="I686" s="5">
        <v>54000</v>
      </c>
      <c r="J686" s="5">
        <v>54000</v>
      </c>
      <c r="K686" s="5">
        <v>54000</v>
      </c>
      <c r="L686" s="5">
        <v>54000</v>
      </c>
      <c r="M686" s="5">
        <v>54000</v>
      </c>
      <c r="N686" s="6">
        <v>0</v>
      </c>
      <c r="O686" s="6">
        <v>0</v>
      </c>
      <c r="V686" s="22">
        <f t="shared" si="13"/>
        <v>54000</v>
      </c>
    </row>
    <row r="687" spans="1:22" hidden="1">
      <c r="A687" s="8">
        <v>22100</v>
      </c>
      <c r="C687" s="12" t="s">
        <v>150</v>
      </c>
      <c r="D687" s="8">
        <v>11</v>
      </c>
      <c r="E687" s="12" t="s">
        <v>39</v>
      </c>
      <c r="F687" s="12" t="s">
        <v>43</v>
      </c>
      <c r="G687" s="12" t="s">
        <v>44</v>
      </c>
      <c r="H687" s="6">
        <v>0</v>
      </c>
      <c r="I687" s="5">
        <v>1062000</v>
      </c>
      <c r="J687" s="5">
        <v>1062000</v>
      </c>
      <c r="K687" s="5">
        <v>1062000</v>
      </c>
      <c r="L687" s="5">
        <v>1062000</v>
      </c>
      <c r="M687" s="5">
        <v>1062000</v>
      </c>
      <c r="N687" s="6">
        <v>0</v>
      </c>
      <c r="O687" s="6">
        <v>0</v>
      </c>
      <c r="V687" s="22">
        <f t="shared" si="13"/>
        <v>1062000</v>
      </c>
    </row>
    <row r="688" spans="1:22" hidden="1">
      <c r="A688" s="8">
        <v>22400</v>
      </c>
      <c r="C688" s="12" t="s">
        <v>3162</v>
      </c>
      <c r="D688" s="8">
        <v>11</v>
      </c>
      <c r="E688" s="12" t="s">
        <v>39</v>
      </c>
      <c r="F688" s="12" t="s">
        <v>43</v>
      </c>
      <c r="G688" s="12" t="s">
        <v>44</v>
      </c>
      <c r="H688" s="6">
        <v>0</v>
      </c>
      <c r="I688" s="5">
        <v>48289</v>
      </c>
      <c r="J688" s="5">
        <v>48288.5</v>
      </c>
      <c r="K688" s="5">
        <v>48288.5</v>
      </c>
      <c r="L688" s="5">
        <v>48288.5</v>
      </c>
      <c r="M688" s="5">
        <v>48288.5</v>
      </c>
      <c r="N688" s="6">
        <v>0</v>
      </c>
      <c r="O688" s="6">
        <v>0.5</v>
      </c>
      <c r="V688" s="22">
        <f t="shared" si="13"/>
        <v>48288.5</v>
      </c>
    </row>
    <row r="689" spans="1:22" hidden="1">
      <c r="A689" s="8">
        <v>22900</v>
      </c>
      <c r="B689" s="12" t="s">
        <v>1995</v>
      </c>
      <c r="D689" s="8">
        <v>11</v>
      </c>
      <c r="E689" s="12" t="s">
        <v>39</v>
      </c>
      <c r="F689" s="12" t="s">
        <v>43</v>
      </c>
      <c r="G689" s="12" t="s">
        <v>44</v>
      </c>
      <c r="H689" s="5">
        <v>300000</v>
      </c>
      <c r="I689" s="5">
        <v>291150</v>
      </c>
      <c r="J689" s="5">
        <v>291149.81</v>
      </c>
      <c r="K689" s="5">
        <v>291149.81</v>
      </c>
      <c r="L689" s="5">
        <v>291149.81</v>
      </c>
      <c r="M689" s="5">
        <v>291149.81</v>
      </c>
      <c r="N689" s="6">
        <v>0</v>
      </c>
      <c r="O689" s="6">
        <v>0.19</v>
      </c>
      <c r="V689" s="22">
        <f t="shared" si="13"/>
        <v>291149.81</v>
      </c>
    </row>
    <row r="690" spans="1:22" hidden="1">
      <c r="A690" s="8">
        <v>23200</v>
      </c>
      <c r="C690" s="12" t="s">
        <v>162</v>
      </c>
      <c r="D690" s="8">
        <v>11</v>
      </c>
      <c r="E690" s="12" t="s">
        <v>39</v>
      </c>
      <c r="F690" s="12" t="s">
        <v>43</v>
      </c>
      <c r="G690" s="12" t="s">
        <v>44</v>
      </c>
      <c r="H690" s="5">
        <v>450000</v>
      </c>
      <c r="I690" s="5">
        <v>1365979</v>
      </c>
      <c r="J690" s="5">
        <v>1365978.7</v>
      </c>
      <c r="K690" s="5">
        <v>1365978.7</v>
      </c>
      <c r="L690" s="5">
        <v>1365978.67</v>
      </c>
      <c r="M690" s="5">
        <v>1144008.76</v>
      </c>
      <c r="N690" s="6">
        <v>0</v>
      </c>
      <c r="O690" s="6">
        <v>0.3</v>
      </c>
      <c r="V690" s="22">
        <f t="shared" si="13"/>
        <v>1365978.67</v>
      </c>
    </row>
    <row r="691" spans="1:22" hidden="1">
      <c r="B691" s="12" t="s">
        <v>166</v>
      </c>
      <c r="V691" s="22">
        <f t="shared" si="13"/>
        <v>0</v>
      </c>
    </row>
    <row r="692" spans="1:22" hidden="1">
      <c r="A692" s="8">
        <v>23360</v>
      </c>
      <c r="C692" s="12" t="s">
        <v>167</v>
      </c>
      <c r="D692" s="8">
        <v>11</v>
      </c>
      <c r="E692" s="12" t="s">
        <v>39</v>
      </c>
      <c r="F692" s="12" t="s">
        <v>43</v>
      </c>
      <c r="G692" s="12" t="s">
        <v>44</v>
      </c>
      <c r="H692" s="5">
        <v>30000</v>
      </c>
      <c r="I692" s="5">
        <v>11558</v>
      </c>
      <c r="J692" s="5">
        <v>11557.5</v>
      </c>
      <c r="K692" s="5">
        <v>11557.5</v>
      </c>
      <c r="L692" s="5">
        <v>11557.5</v>
      </c>
      <c r="M692" s="5">
        <v>11557.5</v>
      </c>
      <c r="N692" s="6">
        <v>0</v>
      </c>
      <c r="O692" s="6">
        <v>0.5</v>
      </c>
      <c r="V692" s="22">
        <f t="shared" si="13"/>
        <v>11557.5</v>
      </c>
    </row>
    <row r="693" spans="1:22" hidden="1">
      <c r="B693" s="12" t="s">
        <v>171</v>
      </c>
      <c r="V693" s="22">
        <f t="shared" si="13"/>
        <v>0</v>
      </c>
    </row>
    <row r="694" spans="1:22" hidden="1">
      <c r="A694" s="8">
        <v>23370</v>
      </c>
      <c r="C694" s="12" t="s">
        <v>172</v>
      </c>
      <c r="D694" s="8">
        <v>11</v>
      </c>
      <c r="E694" s="12" t="s">
        <v>39</v>
      </c>
      <c r="F694" s="12" t="s">
        <v>43</v>
      </c>
      <c r="G694" s="12" t="s">
        <v>44</v>
      </c>
      <c r="H694" s="5">
        <v>30000</v>
      </c>
      <c r="I694" s="5">
        <v>38468</v>
      </c>
      <c r="J694" s="5">
        <v>38467.5</v>
      </c>
      <c r="K694" s="5">
        <v>38467.5</v>
      </c>
      <c r="L694" s="5">
        <v>38467.5</v>
      </c>
      <c r="M694" s="5">
        <v>26392.5</v>
      </c>
      <c r="N694" s="6">
        <v>0</v>
      </c>
      <c r="O694" s="6">
        <v>0.5</v>
      </c>
      <c r="V694" s="22">
        <f t="shared" si="13"/>
        <v>38467.5</v>
      </c>
    </row>
    <row r="695" spans="1:22" hidden="1">
      <c r="A695" s="8">
        <v>23390</v>
      </c>
      <c r="C695" s="12" t="s">
        <v>176</v>
      </c>
      <c r="D695" s="8">
        <v>11</v>
      </c>
      <c r="E695" s="12" t="s">
        <v>39</v>
      </c>
      <c r="F695" s="12" t="s">
        <v>43</v>
      </c>
      <c r="G695" s="12" t="s">
        <v>44</v>
      </c>
      <c r="H695" s="5">
        <v>380000</v>
      </c>
      <c r="I695" s="5">
        <v>327132</v>
      </c>
      <c r="J695" s="5">
        <v>327131.46000000002</v>
      </c>
      <c r="K695" s="5">
        <v>327131.46000000002</v>
      </c>
      <c r="L695" s="5">
        <v>327131.45</v>
      </c>
      <c r="M695" s="5">
        <v>209214.11</v>
      </c>
      <c r="N695" s="6">
        <v>0</v>
      </c>
      <c r="O695" s="6">
        <v>0.54</v>
      </c>
      <c r="V695" s="22">
        <f t="shared" si="13"/>
        <v>327131.45</v>
      </c>
    </row>
    <row r="696" spans="1:22" hidden="1">
      <c r="A696" s="8">
        <v>24710</v>
      </c>
      <c r="C696" s="12" t="s">
        <v>3158</v>
      </c>
      <c r="D696" s="8">
        <v>11</v>
      </c>
      <c r="E696" s="12" t="s">
        <v>39</v>
      </c>
      <c r="F696" s="12" t="s">
        <v>43</v>
      </c>
      <c r="G696" s="12" t="s">
        <v>44</v>
      </c>
      <c r="H696" s="5">
        <v>1400000</v>
      </c>
      <c r="I696" s="5">
        <v>1370717</v>
      </c>
      <c r="J696" s="5">
        <v>1370716.33</v>
      </c>
      <c r="K696" s="5">
        <v>1370716.33</v>
      </c>
      <c r="L696" s="5">
        <v>1370716.33</v>
      </c>
      <c r="M696" s="5">
        <v>1370716.33</v>
      </c>
      <c r="N696" s="6">
        <v>0</v>
      </c>
      <c r="O696" s="6">
        <v>0.67</v>
      </c>
      <c r="V696" s="22">
        <f t="shared" si="13"/>
        <v>1370716.33</v>
      </c>
    </row>
    <row r="697" spans="1:22" hidden="1">
      <c r="B697" s="12" t="s">
        <v>3159</v>
      </c>
      <c r="V697" s="22">
        <f t="shared" si="13"/>
        <v>0</v>
      </c>
    </row>
    <row r="698" spans="1:22" hidden="1">
      <c r="A698" s="8">
        <v>25300</v>
      </c>
      <c r="C698" s="12" t="s">
        <v>228</v>
      </c>
      <c r="D698" s="8">
        <v>11</v>
      </c>
      <c r="E698" s="12" t="s">
        <v>39</v>
      </c>
      <c r="F698" s="12" t="s">
        <v>43</v>
      </c>
      <c r="G698" s="12" t="s">
        <v>44</v>
      </c>
      <c r="H698" s="5">
        <v>100000</v>
      </c>
      <c r="I698" s="5">
        <v>9419</v>
      </c>
      <c r="J698" s="5">
        <v>9418.5</v>
      </c>
      <c r="K698" s="5">
        <v>9418.5</v>
      </c>
      <c r="L698" s="5">
        <v>9418.5</v>
      </c>
      <c r="M698" s="5">
        <v>7866</v>
      </c>
      <c r="N698" s="6">
        <v>0</v>
      </c>
      <c r="O698" s="6">
        <v>0.5</v>
      </c>
      <c r="V698" s="22">
        <f t="shared" si="13"/>
        <v>9418.5</v>
      </c>
    </row>
    <row r="699" spans="1:22" hidden="1">
      <c r="A699" s="8">
        <v>25400</v>
      </c>
      <c r="C699" s="12" t="s">
        <v>232</v>
      </c>
      <c r="D699" s="8">
        <v>11</v>
      </c>
      <c r="E699" s="12" t="s">
        <v>39</v>
      </c>
      <c r="F699" s="12" t="s">
        <v>43</v>
      </c>
      <c r="G699" s="12" t="s">
        <v>44</v>
      </c>
      <c r="H699" s="5">
        <v>350000</v>
      </c>
      <c r="I699" s="5">
        <v>521929</v>
      </c>
      <c r="J699" s="5">
        <v>521928.77</v>
      </c>
      <c r="K699" s="5">
        <v>521928.77</v>
      </c>
      <c r="L699" s="5">
        <v>521928.77</v>
      </c>
      <c r="M699" s="5">
        <v>521928.77</v>
      </c>
      <c r="N699" s="6">
        <v>0</v>
      </c>
      <c r="O699" s="6">
        <v>0.23</v>
      </c>
      <c r="V699" s="22">
        <f t="shared" si="13"/>
        <v>521928.77</v>
      </c>
    </row>
    <row r="700" spans="1:22" hidden="1">
      <c r="A700" s="8">
        <v>25700</v>
      </c>
      <c r="C700" s="12" t="s">
        <v>236</v>
      </c>
      <c r="D700" s="8">
        <v>11</v>
      </c>
      <c r="E700" s="12" t="s">
        <v>39</v>
      </c>
      <c r="F700" s="12" t="s">
        <v>43</v>
      </c>
      <c r="G700" s="12" t="s">
        <v>44</v>
      </c>
      <c r="H700" s="6">
        <v>0</v>
      </c>
      <c r="I700" s="5">
        <v>194880</v>
      </c>
      <c r="J700" s="5">
        <v>194880</v>
      </c>
      <c r="K700" s="5">
        <v>194880</v>
      </c>
      <c r="L700" s="5">
        <v>194880</v>
      </c>
      <c r="M700" s="5">
        <v>194880</v>
      </c>
      <c r="N700" s="6">
        <v>0</v>
      </c>
      <c r="O700" s="6">
        <v>0</v>
      </c>
      <c r="V700" s="22">
        <f t="shared" si="13"/>
        <v>194880</v>
      </c>
    </row>
    <row r="701" spans="1:22" hidden="1">
      <c r="A701" s="8">
        <v>25900</v>
      </c>
      <c r="C701" s="12" t="s">
        <v>2950</v>
      </c>
      <c r="D701" s="8">
        <v>11</v>
      </c>
      <c r="E701" s="12" t="s">
        <v>39</v>
      </c>
      <c r="F701" s="12" t="s">
        <v>43</v>
      </c>
      <c r="G701" s="12" t="s">
        <v>44</v>
      </c>
      <c r="H701" s="6">
        <v>0</v>
      </c>
      <c r="I701" s="5">
        <v>920617</v>
      </c>
      <c r="J701" s="5">
        <v>920617</v>
      </c>
      <c r="K701" s="5">
        <v>920617</v>
      </c>
      <c r="L701" s="5">
        <v>920617</v>
      </c>
      <c r="M701" s="6">
        <v>0</v>
      </c>
      <c r="N701" s="6">
        <v>0</v>
      </c>
      <c r="O701" s="6">
        <v>0</v>
      </c>
      <c r="V701" s="22">
        <f t="shared" si="13"/>
        <v>920617</v>
      </c>
    </row>
    <row r="702" spans="1:22" hidden="1">
      <c r="A702" s="8">
        <v>26110</v>
      </c>
      <c r="C702" s="12" t="s">
        <v>240</v>
      </c>
      <c r="D702" s="8">
        <v>11</v>
      </c>
      <c r="E702" s="12" t="s">
        <v>39</v>
      </c>
      <c r="F702" s="12" t="s">
        <v>43</v>
      </c>
      <c r="G702" s="12" t="s">
        <v>44</v>
      </c>
      <c r="H702" s="6">
        <v>0</v>
      </c>
      <c r="I702" s="5">
        <v>56275</v>
      </c>
      <c r="J702" s="5">
        <v>56275</v>
      </c>
      <c r="K702" s="5">
        <v>56275</v>
      </c>
      <c r="L702" s="5">
        <v>56275</v>
      </c>
      <c r="M702" s="6">
        <v>0</v>
      </c>
      <c r="N702" s="6">
        <v>0</v>
      </c>
      <c r="O702" s="6">
        <v>0</v>
      </c>
      <c r="V702" s="22">
        <f t="shared" si="13"/>
        <v>56275</v>
      </c>
    </row>
    <row r="703" spans="1:22" hidden="1">
      <c r="A703" s="8">
        <v>26210</v>
      </c>
      <c r="C703" s="12" t="s">
        <v>248</v>
      </c>
      <c r="D703" s="8">
        <v>11</v>
      </c>
      <c r="E703" s="12" t="s">
        <v>39</v>
      </c>
      <c r="F703" s="12" t="s">
        <v>43</v>
      </c>
      <c r="G703" s="12" t="s">
        <v>44</v>
      </c>
      <c r="H703" s="5">
        <v>1900000</v>
      </c>
      <c r="I703" s="5">
        <v>2628301</v>
      </c>
      <c r="J703" s="5">
        <v>2624706.94</v>
      </c>
      <c r="K703" s="5">
        <v>2624706.94</v>
      </c>
      <c r="L703" s="5">
        <v>2624706.94</v>
      </c>
      <c r="M703" s="5">
        <v>2624706.94</v>
      </c>
      <c r="N703" s="6">
        <v>0</v>
      </c>
      <c r="O703" s="5">
        <v>3594.06</v>
      </c>
      <c r="V703" s="22">
        <f t="shared" si="13"/>
        <v>2624706.94</v>
      </c>
    </row>
    <row r="704" spans="1:22" hidden="1">
      <c r="A704" s="8">
        <v>27210</v>
      </c>
      <c r="B704" s="12" t="s">
        <v>264</v>
      </c>
      <c r="D704" s="8">
        <v>11</v>
      </c>
      <c r="E704" s="12" t="s">
        <v>39</v>
      </c>
      <c r="F704" s="12" t="s">
        <v>43</v>
      </c>
      <c r="G704" s="12" t="s">
        <v>44</v>
      </c>
      <c r="H704" s="5">
        <v>330000</v>
      </c>
      <c r="I704" s="5">
        <v>321996</v>
      </c>
      <c r="J704" s="5">
        <v>321995.15999999997</v>
      </c>
      <c r="K704" s="5">
        <v>321995.15999999997</v>
      </c>
      <c r="L704" s="5">
        <v>321995.15999999997</v>
      </c>
      <c r="M704" s="5">
        <v>321995.15999999997</v>
      </c>
      <c r="N704" s="6">
        <v>0</v>
      </c>
      <c r="O704" s="6">
        <v>0.84</v>
      </c>
      <c r="V704" s="22">
        <f t="shared" si="13"/>
        <v>321995.15999999997</v>
      </c>
    </row>
    <row r="705" spans="1:22" hidden="1">
      <c r="A705" s="8">
        <v>29100</v>
      </c>
      <c r="C705" s="12" t="s">
        <v>272</v>
      </c>
      <c r="D705" s="8">
        <v>11</v>
      </c>
      <c r="E705" s="12" t="s">
        <v>39</v>
      </c>
      <c r="F705" s="12" t="s">
        <v>43</v>
      </c>
      <c r="G705" s="12" t="s">
        <v>44</v>
      </c>
      <c r="H705" s="5">
        <v>500000</v>
      </c>
      <c r="I705" s="5">
        <v>859248</v>
      </c>
      <c r="J705" s="5">
        <v>859247.21</v>
      </c>
      <c r="K705" s="5">
        <v>859247.21</v>
      </c>
      <c r="L705" s="5">
        <v>859247.21</v>
      </c>
      <c r="M705" s="5">
        <v>531968.47</v>
      </c>
      <c r="N705" s="6">
        <v>0</v>
      </c>
      <c r="O705" s="6">
        <v>0.79</v>
      </c>
      <c r="V705" s="22">
        <f t="shared" si="13"/>
        <v>859247.21</v>
      </c>
    </row>
    <row r="706" spans="1:22" hidden="1">
      <c r="A706" s="8">
        <v>29200</v>
      </c>
      <c r="C706" s="12" t="s">
        <v>2215</v>
      </c>
      <c r="D706" s="8">
        <v>11</v>
      </c>
      <c r="E706" s="12" t="s">
        <v>39</v>
      </c>
      <c r="F706" s="12" t="s">
        <v>43</v>
      </c>
      <c r="G706" s="12" t="s">
        <v>44</v>
      </c>
      <c r="H706" s="6">
        <v>0</v>
      </c>
      <c r="I706" s="5">
        <v>78615</v>
      </c>
      <c r="J706" s="5">
        <v>78615</v>
      </c>
      <c r="K706" s="5">
        <v>78615</v>
      </c>
      <c r="L706" s="5">
        <v>78615</v>
      </c>
      <c r="M706" s="5">
        <v>78615</v>
      </c>
      <c r="N706" s="6">
        <v>0</v>
      </c>
      <c r="O706" s="6">
        <v>0</v>
      </c>
      <c r="V706" s="22">
        <f t="shared" si="13"/>
        <v>78615</v>
      </c>
    </row>
    <row r="707" spans="1:22" hidden="1">
      <c r="A707" s="8">
        <v>31110</v>
      </c>
      <c r="C707" s="12" t="s">
        <v>3145</v>
      </c>
      <c r="D707" s="8">
        <v>11</v>
      </c>
      <c r="E707" s="12" t="s">
        <v>39</v>
      </c>
      <c r="F707" s="12" t="s">
        <v>43</v>
      </c>
      <c r="G707" s="12" t="s">
        <v>44</v>
      </c>
      <c r="H707" s="5">
        <v>400000</v>
      </c>
      <c r="I707" s="5">
        <v>552826</v>
      </c>
      <c r="J707" s="5">
        <v>552825.06000000006</v>
      </c>
      <c r="K707" s="5">
        <v>552825.06000000006</v>
      </c>
      <c r="L707" s="5">
        <v>552825.06000000006</v>
      </c>
      <c r="M707" s="5">
        <v>145223.32</v>
      </c>
      <c r="N707" s="6">
        <v>0</v>
      </c>
      <c r="O707" s="6">
        <v>0.94</v>
      </c>
      <c r="V707" s="22">
        <f t="shared" si="13"/>
        <v>552825.06000000006</v>
      </c>
    </row>
    <row r="708" spans="1:22" hidden="1">
      <c r="A708" s="8">
        <v>31500</v>
      </c>
      <c r="C708" s="12" t="s">
        <v>292</v>
      </c>
      <c r="D708" s="8">
        <v>11</v>
      </c>
      <c r="E708" s="12" t="s">
        <v>39</v>
      </c>
      <c r="F708" s="12" t="s">
        <v>43</v>
      </c>
      <c r="G708" s="12" t="s">
        <v>44</v>
      </c>
      <c r="H708" s="5">
        <v>8000</v>
      </c>
      <c r="I708" s="6">
        <v>0</v>
      </c>
      <c r="J708" s="6">
        <v>0</v>
      </c>
      <c r="K708" s="6">
        <v>0</v>
      </c>
      <c r="L708" s="6">
        <v>0</v>
      </c>
      <c r="M708" s="6">
        <v>0</v>
      </c>
      <c r="N708" s="6">
        <v>0</v>
      </c>
      <c r="O708" s="6">
        <v>0</v>
      </c>
      <c r="V708" s="22">
        <f t="shared" si="13"/>
        <v>0</v>
      </c>
    </row>
    <row r="709" spans="1:22" hidden="1">
      <c r="A709" s="8">
        <v>32200</v>
      </c>
      <c r="C709" s="12" t="s">
        <v>296</v>
      </c>
      <c r="D709" s="8">
        <v>11</v>
      </c>
      <c r="E709" s="12" t="s">
        <v>39</v>
      </c>
      <c r="F709" s="12" t="s">
        <v>43</v>
      </c>
      <c r="G709" s="12" t="s">
        <v>44</v>
      </c>
      <c r="H709" s="5">
        <v>20000</v>
      </c>
      <c r="I709" s="6">
        <v>0</v>
      </c>
      <c r="J709" s="6">
        <v>0</v>
      </c>
      <c r="K709" s="6">
        <v>0</v>
      </c>
      <c r="L709" s="6">
        <v>0</v>
      </c>
      <c r="M709" s="6">
        <v>0</v>
      </c>
      <c r="N709" s="6">
        <v>0</v>
      </c>
      <c r="O709" s="6">
        <v>0</v>
      </c>
      <c r="V709" s="22">
        <f t="shared" si="13"/>
        <v>0</v>
      </c>
    </row>
    <row r="710" spans="1:22" hidden="1">
      <c r="A710" s="8">
        <v>32310</v>
      </c>
      <c r="B710" s="12" t="s">
        <v>300</v>
      </c>
      <c r="D710" s="8">
        <v>11</v>
      </c>
      <c r="E710" s="12" t="s">
        <v>39</v>
      </c>
      <c r="F710" s="12" t="s">
        <v>43</v>
      </c>
      <c r="G710" s="12" t="s">
        <v>44</v>
      </c>
      <c r="H710" s="5">
        <v>190000</v>
      </c>
      <c r="I710" s="6">
        <v>0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V710" s="22">
        <f t="shared" si="13"/>
        <v>0</v>
      </c>
    </row>
    <row r="711" spans="1:22" hidden="1">
      <c r="A711" s="8">
        <v>33100</v>
      </c>
      <c r="C711" s="12" t="s">
        <v>3146</v>
      </c>
      <c r="D711" s="8">
        <v>11</v>
      </c>
      <c r="E711" s="12" t="s">
        <v>39</v>
      </c>
      <c r="F711" s="12" t="s">
        <v>43</v>
      </c>
      <c r="G711" s="12" t="s">
        <v>44</v>
      </c>
      <c r="H711" s="5">
        <v>480000</v>
      </c>
      <c r="I711" s="5">
        <v>300952</v>
      </c>
      <c r="J711" s="5">
        <v>300951.28000000003</v>
      </c>
      <c r="K711" s="5">
        <v>300951.28000000003</v>
      </c>
      <c r="L711" s="5">
        <v>300951.28000000003</v>
      </c>
      <c r="M711" s="5">
        <v>139342.35</v>
      </c>
      <c r="N711" s="6">
        <v>0</v>
      </c>
      <c r="O711" s="6">
        <v>0.72</v>
      </c>
      <c r="V711" s="22">
        <f t="shared" si="13"/>
        <v>300951.28000000003</v>
      </c>
    </row>
    <row r="712" spans="1:22" hidden="1">
      <c r="A712" s="8">
        <v>33300</v>
      </c>
      <c r="C712" s="12" t="s">
        <v>312</v>
      </c>
      <c r="D712" s="8">
        <v>11</v>
      </c>
      <c r="E712" s="12" t="s">
        <v>39</v>
      </c>
      <c r="F712" s="12" t="s">
        <v>43</v>
      </c>
      <c r="G712" s="12" t="s">
        <v>44</v>
      </c>
      <c r="H712" s="5">
        <v>240000</v>
      </c>
      <c r="I712" s="5">
        <v>46242</v>
      </c>
      <c r="J712" s="5">
        <v>46241.5</v>
      </c>
      <c r="K712" s="5">
        <v>46241.5</v>
      </c>
      <c r="L712" s="5">
        <v>46241.5</v>
      </c>
      <c r="M712" s="6">
        <v>0</v>
      </c>
      <c r="N712" s="6">
        <v>0</v>
      </c>
      <c r="O712" s="6">
        <v>0.5</v>
      </c>
      <c r="V712" s="22">
        <f t="shared" si="13"/>
        <v>46241.5</v>
      </c>
    </row>
    <row r="713" spans="1:22" hidden="1">
      <c r="V713" s="20"/>
    </row>
    <row r="714" spans="1:22" hidden="1">
      <c r="A714" s="14" t="s">
        <v>188</v>
      </c>
      <c r="V714" s="20"/>
    </row>
    <row r="715" spans="1:22" hidden="1">
      <c r="V715" s="20"/>
    </row>
    <row r="716" spans="1:22" hidden="1">
      <c r="A716" s="11" t="s">
        <v>0</v>
      </c>
      <c r="V716" s="20"/>
    </row>
    <row r="717" spans="1:22" hidden="1">
      <c r="A717" s="11" t="s">
        <v>1</v>
      </c>
      <c r="V717" s="20"/>
    </row>
    <row r="718" spans="1:22" hidden="1">
      <c r="A718" s="12" t="s">
        <v>3134</v>
      </c>
      <c r="V718" s="20"/>
    </row>
    <row r="719" spans="1:22" hidden="1">
      <c r="A719" s="12" t="s">
        <v>3135</v>
      </c>
      <c r="V719" s="20"/>
    </row>
    <row r="720" spans="1:22" hidden="1">
      <c r="V720" s="20"/>
    </row>
    <row r="721" spans="1:22" hidden="1">
      <c r="G721" s="12" t="s">
        <v>4</v>
      </c>
      <c r="H721" s="12" t="s">
        <v>3136</v>
      </c>
      <c r="I721" s="12" t="s">
        <v>3137</v>
      </c>
      <c r="N721" s="12" t="s">
        <v>7</v>
      </c>
      <c r="V721" s="20"/>
    </row>
    <row r="722" spans="1:22" hidden="1">
      <c r="C722" s="13" t="s">
        <v>8</v>
      </c>
      <c r="V722" s="20"/>
    </row>
    <row r="723" spans="1:22" hidden="1">
      <c r="H723" s="12" t="s">
        <v>9</v>
      </c>
      <c r="N723" s="12" t="s">
        <v>3163</v>
      </c>
      <c r="V723" s="20"/>
    </row>
    <row r="724" spans="1:22" hidden="1">
      <c r="A724" s="12" t="s">
        <v>11</v>
      </c>
      <c r="C724" s="12" t="s">
        <v>12</v>
      </c>
      <c r="D724" s="12" t="s">
        <v>13</v>
      </c>
      <c r="E724" s="12" t="s">
        <v>14</v>
      </c>
      <c r="G724" s="12" t="s">
        <v>15</v>
      </c>
      <c r="H724" s="12" t="s">
        <v>16</v>
      </c>
      <c r="I724" s="12" t="s">
        <v>16</v>
      </c>
      <c r="J724" s="12" t="s">
        <v>18</v>
      </c>
      <c r="K724" s="12" t="s">
        <v>19</v>
      </c>
      <c r="L724" s="12" t="s">
        <v>20</v>
      </c>
      <c r="M724" s="12" t="s">
        <v>21</v>
      </c>
      <c r="N724" s="12" t="s">
        <v>22</v>
      </c>
      <c r="O724" s="12" t="s">
        <v>23</v>
      </c>
      <c r="V724" s="22" t="str">
        <f>L724</f>
        <v>DEVENGADO</v>
      </c>
    </row>
    <row r="725" spans="1:22" hidden="1">
      <c r="B725" s="12" t="s">
        <v>24</v>
      </c>
      <c r="H725" s="12" t="s">
        <v>25</v>
      </c>
      <c r="I725" s="12" t="s">
        <v>26</v>
      </c>
      <c r="V725" s="22">
        <f t="shared" ref="V725:V769" si="14">L725</f>
        <v>0</v>
      </c>
    </row>
    <row r="726" spans="1:22" hidden="1">
      <c r="A726" s="8">
        <v>33500</v>
      </c>
      <c r="C726" s="12" t="s">
        <v>320</v>
      </c>
      <c r="D726" s="8">
        <v>11</v>
      </c>
      <c r="E726" s="12" t="s">
        <v>39</v>
      </c>
      <c r="F726" s="12" t="s">
        <v>43</v>
      </c>
      <c r="G726" s="12" t="s">
        <v>44</v>
      </c>
      <c r="H726" s="5">
        <v>5500</v>
      </c>
      <c r="I726" s="5">
        <v>5305</v>
      </c>
      <c r="J726" s="5">
        <v>5305</v>
      </c>
      <c r="K726" s="5">
        <v>5305</v>
      </c>
      <c r="L726" s="5">
        <v>5305</v>
      </c>
      <c r="M726" s="5">
        <v>5305</v>
      </c>
      <c r="N726" s="6">
        <v>0</v>
      </c>
      <c r="O726" s="6">
        <v>0</v>
      </c>
      <c r="V726" s="22">
        <f t="shared" si="14"/>
        <v>5305</v>
      </c>
    </row>
    <row r="727" spans="1:22" hidden="1">
      <c r="A727" s="8">
        <v>34400</v>
      </c>
      <c r="C727" s="12" t="s">
        <v>324</v>
      </c>
      <c r="D727" s="8">
        <v>11</v>
      </c>
      <c r="E727" s="12" t="s">
        <v>39</v>
      </c>
      <c r="F727" s="12" t="s">
        <v>43</v>
      </c>
      <c r="G727" s="12" t="s">
        <v>44</v>
      </c>
      <c r="H727" s="5">
        <v>300000</v>
      </c>
      <c r="I727" s="5">
        <v>430142</v>
      </c>
      <c r="J727" s="5">
        <v>430141.12</v>
      </c>
      <c r="K727" s="5">
        <v>430141.12</v>
      </c>
      <c r="L727" s="5">
        <v>430141.12</v>
      </c>
      <c r="M727" s="5">
        <v>195482.47</v>
      </c>
      <c r="N727" s="6">
        <v>0</v>
      </c>
      <c r="O727" s="6">
        <v>0.88</v>
      </c>
      <c r="V727" s="22">
        <f t="shared" si="14"/>
        <v>430141.12</v>
      </c>
    </row>
    <row r="728" spans="1:22" hidden="1">
      <c r="A728" s="8">
        <v>35210</v>
      </c>
      <c r="C728" s="12" t="s">
        <v>2086</v>
      </c>
      <c r="D728" s="8">
        <v>11</v>
      </c>
      <c r="E728" s="12" t="s">
        <v>39</v>
      </c>
      <c r="F728" s="12" t="s">
        <v>43</v>
      </c>
      <c r="G728" s="12" t="s">
        <v>44</v>
      </c>
      <c r="H728" s="5">
        <v>5000</v>
      </c>
      <c r="I728" s="5">
        <v>4780</v>
      </c>
      <c r="J728" s="5">
        <v>4780</v>
      </c>
      <c r="K728" s="5">
        <v>4780</v>
      </c>
      <c r="L728" s="5">
        <v>4780</v>
      </c>
      <c r="M728" s="5">
        <v>4780</v>
      </c>
      <c r="N728" s="6">
        <v>0</v>
      </c>
      <c r="O728" s="6">
        <v>0</v>
      </c>
      <c r="V728" s="22">
        <f t="shared" si="14"/>
        <v>4780</v>
      </c>
    </row>
    <row r="729" spans="1:22" hidden="1">
      <c r="A729" s="8">
        <v>35500</v>
      </c>
      <c r="C729" s="12" t="s">
        <v>332</v>
      </c>
      <c r="D729" s="8">
        <v>11</v>
      </c>
      <c r="E729" s="12" t="s">
        <v>39</v>
      </c>
      <c r="F729" s="12" t="s">
        <v>43</v>
      </c>
      <c r="G729" s="12" t="s">
        <v>44</v>
      </c>
      <c r="H729" s="5">
        <v>18000</v>
      </c>
      <c r="I729" s="5">
        <v>9387</v>
      </c>
      <c r="J729" s="5">
        <v>9387</v>
      </c>
      <c r="K729" s="5">
        <v>9387</v>
      </c>
      <c r="L729" s="5">
        <v>9387</v>
      </c>
      <c r="M729" s="6">
        <v>0</v>
      </c>
      <c r="N729" s="6">
        <v>0</v>
      </c>
      <c r="O729" s="6">
        <v>0</v>
      </c>
      <c r="V729" s="22">
        <f t="shared" si="14"/>
        <v>9387</v>
      </c>
    </row>
    <row r="730" spans="1:22" hidden="1">
      <c r="A730" s="8">
        <v>35610</v>
      </c>
      <c r="B730" s="12" t="s">
        <v>1118</v>
      </c>
      <c r="D730" s="8">
        <v>11</v>
      </c>
      <c r="E730" s="12" t="s">
        <v>39</v>
      </c>
      <c r="F730" s="12" t="s">
        <v>43</v>
      </c>
      <c r="G730" s="12" t="s">
        <v>44</v>
      </c>
      <c r="H730" s="5">
        <v>50000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V730" s="22">
        <f t="shared" si="14"/>
        <v>0</v>
      </c>
    </row>
    <row r="731" spans="1:22" hidden="1">
      <c r="A731" s="8">
        <v>35620</v>
      </c>
      <c r="B731" s="12" t="s">
        <v>336</v>
      </c>
      <c r="D731" s="8">
        <v>11</v>
      </c>
      <c r="E731" s="12" t="s">
        <v>39</v>
      </c>
      <c r="F731" s="12" t="s">
        <v>43</v>
      </c>
      <c r="G731" s="12" t="s">
        <v>44</v>
      </c>
      <c r="H731" s="5">
        <v>1200000</v>
      </c>
      <c r="I731" s="5">
        <v>1000047</v>
      </c>
      <c r="J731" s="5">
        <v>1000046.25</v>
      </c>
      <c r="K731" s="5">
        <v>1000046.25</v>
      </c>
      <c r="L731" s="5">
        <v>1000046.25</v>
      </c>
      <c r="M731" s="5">
        <v>929225</v>
      </c>
      <c r="N731" s="6">
        <v>0</v>
      </c>
      <c r="O731" s="6">
        <v>0.75</v>
      </c>
      <c r="V731" s="22">
        <f t="shared" si="14"/>
        <v>1000046.25</v>
      </c>
    </row>
    <row r="732" spans="1:22" hidden="1">
      <c r="A732" s="8">
        <v>35650</v>
      </c>
      <c r="C732" s="12" t="s">
        <v>340</v>
      </c>
      <c r="D732" s="8">
        <v>11</v>
      </c>
      <c r="E732" s="12" t="s">
        <v>39</v>
      </c>
      <c r="F732" s="12" t="s">
        <v>43</v>
      </c>
      <c r="G732" s="12" t="s">
        <v>44</v>
      </c>
      <c r="H732" s="5">
        <v>90000</v>
      </c>
      <c r="I732" s="5">
        <v>3588</v>
      </c>
      <c r="J732" s="5">
        <v>3588</v>
      </c>
      <c r="K732" s="5">
        <v>3588</v>
      </c>
      <c r="L732" s="5">
        <v>3588</v>
      </c>
      <c r="M732" s="5">
        <v>3588</v>
      </c>
      <c r="N732" s="6">
        <v>0</v>
      </c>
      <c r="O732" s="6">
        <v>0</v>
      </c>
      <c r="V732" s="22">
        <f t="shared" si="14"/>
        <v>3588</v>
      </c>
    </row>
    <row r="733" spans="1:22" hidden="1">
      <c r="A733" s="8">
        <v>35800</v>
      </c>
      <c r="C733" s="12" t="s">
        <v>344</v>
      </c>
      <c r="D733" s="8">
        <v>11</v>
      </c>
      <c r="E733" s="12" t="s">
        <v>39</v>
      </c>
      <c r="F733" s="12" t="s">
        <v>43</v>
      </c>
      <c r="G733" s="12" t="s">
        <v>44</v>
      </c>
      <c r="H733" s="5">
        <v>60000</v>
      </c>
      <c r="I733" s="6">
        <v>861</v>
      </c>
      <c r="J733" s="6">
        <v>860.2</v>
      </c>
      <c r="K733" s="6">
        <v>860.2</v>
      </c>
      <c r="L733" s="6">
        <v>860.2</v>
      </c>
      <c r="M733" s="6">
        <v>860.2</v>
      </c>
      <c r="N733" s="6">
        <v>0</v>
      </c>
      <c r="O733" s="6">
        <v>0.8</v>
      </c>
      <c r="V733" s="22">
        <f t="shared" si="14"/>
        <v>860.2</v>
      </c>
    </row>
    <row r="734" spans="1:22" hidden="1">
      <c r="A734" s="8">
        <v>35930</v>
      </c>
      <c r="C734" s="12" t="s">
        <v>2259</v>
      </c>
      <c r="D734" s="8">
        <v>11</v>
      </c>
      <c r="E734" s="12" t="s">
        <v>39</v>
      </c>
      <c r="F734" s="12" t="s">
        <v>43</v>
      </c>
      <c r="G734" s="12" t="s">
        <v>44</v>
      </c>
      <c r="H734" s="5">
        <v>2000</v>
      </c>
      <c r="I734" s="5">
        <v>34500</v>
      </c>
      <c r="J734" s="5">
        <v>34500</v>
      </c>
      <c r="K734" s="5">
        <v>34500</v>
      </c>
      <c r="L734" s="5">
        <v>34500</v>
      </c>
      <c r="M734" s="5">
        <v>34500</v>
      </c>
      <c r="N734" s="6">
        <v>0</v>
      </c>
      <c r="O734" s="6">
        <v>0</v>
      </c>
      <c r="V734" s="22">
        <f t="shared" si="14"/>
        <v>34500</v>
      </c>
    </row>
    <row r="735" spans="1:22" hidden="1">
      <c r="A735" s="8">
        <v>36100</v>
      </c>
      <c r="C735" s="12" t="s">
        <v>3164</v>
      </c>
      <c r="D735" s="8">
        <v>11</v>
      </c>
      <c r="E735" s="12" t="s">
        <v>39</v>
      </c>
      <c r="F735" s="12" t="s">
        <v>43</v>
      </c>
      <c r="G735" s="12" t="s">
        <v>44</v>
      </c>
      <c r="H735" s="5">
        <v>40000</v>
      </c>
      <c r="I735" s="6">
        <v>0</v>
      </c>
      <c r="J735" s="6">
        <v>0</v>
      </c>
      <c r="K735" s="6">
        <v>0</v>
      </c>
      <c r="L735" s="6">
        <v>0</v>
      </c>
      <c r="M735" s="6">
        <v>0</v>
      </c>
      <c r="N735" s="6">
        <v>0</v>
      </c>
      <c r="O735" s="6">
        <v>0</v>
      </c>
      <c r="V735" s="22">
        <f t="shared" si="14"/>
        <v>0</v>
      </c>
    </row>
    <row r="736" spans="1:22" hidden="1">
      <c r="A736" s="8">
        <v>36400</v>
      </c>
      <c r="C736" s="12" t="s">
        <v>352</v>
      </c>
      <c r="D736" s="8">
        <v>11</v>
      </c>
      <c r="E736" s="12" t="s">
        <v>39</v>
      </c>
      <c r="F736" s="12" t="s">
        <v>43</v>
      </c>
      <c r="G736" s="12" t="s">
        <v>44</v>
      </c>
      <c r="H736" s="5">
        <v>10000</v>
      </c>
      <c r="I736" s="6">
        <v>0</v>
      </c>
      <c r="J736" s="6">
        <v>0</v>
      </c>
      <c r="K736" s="6">
        <v>0</v>
      </c>
      <c r="L736" s="6">
        <v>0</v>
      </c>
      <c r="M736" s="6">
        <v>0</v>
      </c>
      <c r="N736" s="6">
        <v>0</v>
      </c>
      <c r="O736" s="6">
        <v>0</v>
      </c>
      <c r="V736" s="22">
        <f t="shared" si="14"/>
        <v>0</v>
      </c>
    </row>
    <row r="737" spans="1:22" hidden="1">
      <c r="A737" s="8">
        <v>36930</v>
      </c>
      <c r="C737" s="12" t="s">
        <v>364</v>
      </c>
      <c r="D737" s="8">
        <v>11</v>
      </c>
      <c r="E737" s="12" t="s">
        <v>39</v>
      </c>
      <c r="F737" s="12" t="s">
        <v>43</v>
      </c>
      <c r="G737" s="12" t="s">
        <v>44</v>
      </c>
      <c r="H737" s="5">
        <v>10000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V737" s="22">
        <f t="shared" si="14"/>
        <v>0</v>
      </c>
    </row>
    <row r="738" spans="1:22" hidden="1">
      <c r="A738" s="8">
        <v>37100</v>
      </c>
      <c r="C738" s="12" t="s">
        <v>3165</v>
      </c>
      <c r="D738" s="8">
        <v>11</v>
      </c>
      <c r="E738" s="12" t="s">
        <v>39</v>
      </c>
      <c r="F738" s="12" t="s">
        <v>43</v>
      </c>
      <c r="G738" s="12" t="s">
        <v>44</v>
      </c>
      <c r="H738" s="5">
        <v>13000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V738" s="22">
        <f t="shared" si="14"/>
        <v>0</v>
      </c>
    </row>
    <row r="739" spans="1:22" hidden="1">
      <c r="A739" s="8">
        <v>37200</v>
      </c>
      <c r="C739" s="12" t="s">
        <v>1142</v>
      </c>
      <c r="D739" s="8">
        <v>11</v>
      </c>
      <c r="E739" s="12" t="s">
        <v>39</v>
      </c>
      <c r="F739" s="12" t="s">
        <v>43</v>
      </c>
      <c r="G739" s="12" t="s">
        <v>44</v>
      </c>
      <c r="H739" s="5">
        <v>10000</v>
      </c>
      <c r="I739" s="6">
        <v>0</v>
      </c>
      <c r="J739" s="6">
        <v>0</v>
      </c>
      <c r="K739" s="6">
        <v>0</v>
      </c>
      <c r="L739" s="6">
        <v>0</v>
      </c>
      <c r="M739" s="6">
        <v>0</v>
      </c>
      <c r="N739" s="6">
        <v>0</v>
      </c>
      <c r="O739" s="6">
        <v>0</v>
      </c>
      <c r="V739" s="22">
        <f t="shared" si="14"/>
        <v>0</v>
      </c>
    </row>
    <row r="740" spans="1:22" hidden="1">
      <c r="A740" s="8">
        <v>38100</v>
      </c>
      <c r="C740" s="12" t="s">
        <v>3153</v>
      </c>
      <c r="D740" s="8">
        <v>11</v>
      </c>
      <c r="E740" s="12" t="s">
        <v>39</v>
      </c>
      <c r="F740" s="12" t="s">
        <v>43</v>
      </c>
      <c r="G740" s="12" t="s">
        <v>44</v>
      </c>
      <c r="H740" s="5">
        <v>5000</v>
      </c>
      <c r="I740" s="5">
        <v>2829</v>
      </c>
      <c r="J740" s="5">
        <v>2829</v>
      </c>
      <c r="K740" s="5">
        <v>2829</v>
      </c>
      <c r="L740" s="5">
        <v>2829</v>
      </c>
      <c r="M740" s="5">
        <v>1518</v>
      </c>
      <c r="N740" s="6">
        <v>0</v>
      </c>
      <c r="O740" s="6">
        <v>0</v>
      </c>
      <c r="V740" s="22">
        <f t="shared" si="14"/>
        <v>2829</v>
      </c>
    </row>
    <row r="741" spans="1:22" hidden="1">
      <c r="A741" s="8">
        <v>39100</v>
      </c>
      <c r="C741" s="12" t="s">
        <v>368</v>
      </c>
      <c r="D741" s="8">
        <v>11</v>
      </c>
      <c r="E741" s="12" t="s">
        <v>39</v>
      </c>
      <c r="F741" s="12" t="s">
        <v>43</v>
      </c>
      <c r="G741" s="12" t="s">
        <v>44</v>
      </c>
      <c r="H741" s="5">
        <v>120000</v>
      </c>
      <c r="I741" s="5">
        <v>29054</v>
      </c>
      <c r="J741" s="5">
        <v>29053.75</v>
      </c>
      <c r="K741" s="5">
        <v>29053.75</v>
      </c>
      <c r="L741" s="5">
        <v>29053.75</v>
      </c>
      <c r="M741" s="5">
        <v>20000</v>
      </c>
      <c r="N741" s="6">
        <v>0</v>
      </c>
      <c r="O741" s="6">
        <v>0.25</v>
      </c>
      <c r="V741" s="22">
        <f t="shared" si="14"/>
        <v>29053.75</v>
      </c>
    </row>
    <row r="742" spans="1:22" hidden="1">
      <c r="A742" s="8">
        <v>39200</v>
      </c>
      <c r="C742" s="12" t="s">
        <v>372</v>
      </c>
      <c r="D742" s="8">
        <v>11</v>
      </c>
      <c r="E742" s="12" t="s">
        <v>39</v>
      </c>
      <c r="F742" s="12" t="s">
        <v>43</v>
      </c>
      <c r="G742" s="12" t="s">
        <v>44</v>
      </c>
      <c r="H742" s="5">
        <v>350000</v>
      </c>
      <c r="I742" s="5">
        <v>528428</v>
      </c>
      <c r="J742" s="5">
        <v>528427.15</v>
      </c>
      <c r="K742" s="5">
        <v>528427.15</v>
      </c>
      <c r="L742" s="5">
        <v>528427.15</v>
      </c>
      <c r="M742" s="5">
        <v>250868.21</v>
      </c>
      <c r="N742" s="6">
        <v>0</v>
      </c>
      <c r="O742" s="6">
        <v>0.85</v>
      </c>
      <c r="V742" s="22">
        <f t="shared" si="14"/>
        <v>528427.15</v>
      </c>
    </row>
    <row r="743" spans="1:22" hidden="1">
      <c r="A743" s="8">
        <v>39300</v>
      </c>
      <c r="C743" s="12" t="s">
        <v>376</v>
      </c>
      <c r="D743" s="8">
        <v>11</v>
      </c>
      <c r="E743" s="12" t="s">
        <v>39</v>
      </c>
      <c r="F743" s="12" t="s">
        <v>43</v>
      </c>
      <c r="G743" s="12" t="s">
        <v>44</v>
      </c>
      <c r="H743" s="5">
        <v>90000</v>
      </c>
      <c r="I743" s="5">
        <v>34748</v>
      </c>
      <c r="J743" s="5">
        <v>34747.14</v>
      </c>
      <c r="K743" s="5">
        <v>34747.14</v>
      </c>
      <c r="L743" s="5">
        <v>34747.14</v>
      </c>
      <c r="M743" s="5">
        <v>29229.64</v>
      </c>
      <c r="N743" s="6">
        <v>0</v>
      </c>
      <c r="O743" s="6">
        <v>0.86</v>
      </c>
      <c r="V743" s="22">
        <f t="shared" si="14"/>
        <v>34747.14</v>
      </c>
    </row>
    <row r="744" spans="1:22" hidden="1">
      <c r="A744" s="8">
        <v>39400</v>
      </c>
      <c r="C744" s="12" t="s">
        <v>380</v>
      </c>
      <c r="D744" s="8">
        <v>11</v>
      </c>
      <c r="E744" s="12" t="s">
        <v>39</v>
      </c>
      <c r="F744" s="12" t="s">
        <v>43</v>
      </c>
      <c r="G744" s="12" t="s">
        <v>44</v>
      </c>
      <c r="H744" s="5">
        <v>5000</v>
      </c>
      <c r="I744" s="5">
        <v>1158</v>
      </c>
      <c r="J744" s="5">
        <v>1157.6099999999999</v>
      </c>
      <c r="K744" s="5">
        <v>1157.6099999999999</v>
      </c>
      <c r="L744" s="5">
        <v>1157.6099999999999</v>
      </c>
      <c r="M744" s="5">
        <v>1157.6099999999999</v>
      </c>
      <c r="N744" s="6">
        <v>0</v>
      </c>
      <c r="O744" s="6">
        <v>0.39</v>
      </c>
      <c r="V744" s="22">
        <f t="shared" si="14"/>
        <v>1157.6099999999999</v>
      </c>
    </row>
    <row r="745" spans="1:22" hidden="1">
      <c r="A745" s="8">
        <v>39530</v>
      </c>
      <c r="C745" s="12" t="s">
        <v>2339</v>
      </c>
      <c r="D745" s="8">
        <v>11</v>
      </c>
      <c r="E745" s="12" t="s">
        <v>39</v>
      </c>
      <c r="F745" s="12" t="s">
        <v>43</v>
      </c>
      <c r="G745" s="12" t="s">
        <v>44</v>
      </c>
      <c r="H745" s="5">
        <v>2000</v>
      </c>
      <c r="I745" s="6">
        <v>0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V745" s="22">
        <f t="shared" si="14"/>
        <v>0</v>
      </c>
    </row>
    <row r="746" spans="1:22" hidden="1">
      <c r="A746" s="8">
        <v>39600</v>
      </c>
      <c r="C746" s="12" t="s">
        <v>384</v>
      </c>
      <c r="D746" s="8">
        <v>11</v>
      </c>
      <c r="E746" s="12" t="s">
        <v>39</v>
      </c>
      <c r="F746" s="12" t="s">
        <v>43</v>
      </c>
      <c r="G746" s="12" t="s">
        <v>44</v>
      </c>
      <c r="H746" s="5">
        <v>1469590</v>
      </c>
      <c r="I746" s="5">
        <v>1992033</v>
      </c>
      <c r="J746" s="5">
        <v>1992032.98</v>
      </c>
      <c r="K746" s="5">
        <v>1992032.98</v>
      </c>
      <c r="L746" s="5">
        <v>1992032.98</v>
      </c>
      <c r="M746" s="5">
        <v>1195587.74</v>
      </c>
      <c r="N746" s="6">
        <v>0</v>
      </c>
      <c r="O746" s="6">
        <v>0.02</v>
      </c>
      <c r="V746" s="22">
        <f t="shared" si="14"/>
        <v>1992032.98</v>
      </c>
    </row>
    <row r="747" spans="1:22" hidden="1">
      <c r="A747" s="14" t="s">
        <v>30</v>
      </c>
      <c r="B747" s="7">
        <v>19</v>
      </c>
      <c r="D747" s="14" t="s">
        <v>2489</v>
      </c>
      <c r="H747" s="5">
        <v>60141943</v>
      </c>
      <c r="I747" s="5">
        <v>59826486</v>
      </c>
      <c r="J747" s="5">
        <v>47819954.979999997</v>
      </c>
      <c r="K747" s="5">
        <v>47819954.979999997</v>
      </c>
      <c r="L747" s="5">
        <v>47819658.32</v>
      </c>
      <c r="M747" s="5">
        <v>47819658.32</v>
      </c>
      <c r="N747" s="6">
        <v>0</v>
      </c>
      <c r="O747" s="5">
        <v>12006531.02</v>
      </c>
      <c r="V747" s="22">
        <f t="shared" si="14"/>
        <v>47819658.32</v>
      </c>
    </row>
    <row r="748" spans="1:22" hidden="1">
      <c r="A748" s="14" t="s">
        <v>33</v>
      </c>
      <c r="B748" s="14" t="s">
        <v>34</v>
      </c>
      <c r="C748" s="14" t="s">
        <v>35</v>
      </c>
      <c r="H748" s="5">
        <v>60141943</v>
      </c>
      <c r="I748" s="5">
        <v>59826486</v>
      </c>
      <c r="J748" s="5">
        <v>47819954.979999997</v>
      </c>
      <c r="K748" s="5">
        <v>47819954.979999997</v>
      </c>
      <c r="L748" s="5">
        <v>47819658.32</v>
      </c>
      <c r="M748" s="5">
        <v>47819658.32</v>
      </c>
      <c r="N748" s="6">
        <v>0</v>
      </c>
      <c r="O748" s="5">
        <v>12006531.02</v>
      </c>
      <c r="V748" s="22">
        <f t="shared" si="14"/>
        <v>47819658.32</v>
      </c>
    </row>
    <row r="749" spans="1:22" hidden="1">
      <c r="A749" s="14" t="s">
        <v>36</v>
      </c>
      <c r="B749" s="7">
        <v>0</v>
      </c>
      <c r="C749" s="14" t="s">
        <v>35</v>
      </c>
      <c r="H749" s="5">
        <v>198909</v>
      </c>
      <c r="I749" s="5">
        <v>189583</v>
      </c>
      <c r="J749" s="5">
        <v>189580.99</v>
      </c>
      <c r="K749" s="5">
        <v>189580.99</v>
      </c>
      <c r="L749" s="5">
        <v>189580.99</v>
      </c>
      <c r="M749" s="5">
        <v>189580.99</v>
      </c>
      <c r="N749" s="6">
        <v>0</v>
      </c>
      <c r="O749" s="6">
        <v>2.0099999999999998</v>
      </c>
      <c r="V749" s="22">
        <f t="shared" si="14"/>
        <v>189580.99</v>
      </c>
    </row>
    <row r="750" spans="1:22" hidden="1">
      <c r="B750" s="14" t="s">
        <v>38</v>
      </c>
      <c r="C750" s="14" t="s">
        <v>39</v>
      </c>
      <c r="D750" s="14" t="s">
        <v>2525</v>
      </c>
      <c r="H750" s="5">
        <v>50000</v>
      </c>
      <c r="I750" s="5">
        <v>43006</v>
      </c>
      <c r="J750" s="5">
        <v>43005.53</v>
      </c>
      <c r="K750" s="5">
        <v>43005.53</v>
      </c>
      <c r="L750" s="5">
        <v>43005.53</v>
      </c>
      <c r="M750" s="5">
        <v>43005.53</v>
      </c>
      <c r="N750" s="6">
        <v>0</v>
      </c>
      <c r="O750" s="6">
        <v>0.47</v>
      </c>
      <c r="V750" s="22">
        <f t="shared" si="14"/>
        <v>43005.53</v>
      </c>
    </row>
    <row r="751" spans="1:22" hidden="1">
      <c r="A751" s="8">
        <v>26210</v>
      </c>
      <c r="C751" s="12" t="s">
        <v>248</v>
      </c>
      <c r="D751" s="8">
        <v>11</v>
      </c>
      <c r="E751" s="12" t="s">
        <v>39</v>
      </c>
      <c r="F751" s="12" t="s">
        <v>43</v>
      </c>
      <c r="G751" s="12" t="s">
        <v>44</v>
      </c>
      <c r="H751" s="5">
        <v>50000</v>
      </c>
      <c r="I751" s="5">
        <v>43006</v>
      </c>
      <c r="J751" s="5">
        <v>43005.53</v>
      </c>
      <c r="K751" s="5">
        <v>43005.53</v>
      </c>
      <c r="L751" s="5">
        <v>43005.53</v>
      </c>
      <c r="M751" s="5">
        <v>43005.53</v>
      </c>
      <c r="N751" s="6">
        <v>0</v>
      </c>
      <c r="O751" s="6">
        <v>0.47</v>
      </c>
      <c r="V751" s="22">
        <f t="shared" si="14"/>
        <v>43005.53</v>
      </c>
    </row>
    <row r="752" spans="1:22" hidden="1">
      <c r="B752" s="14" t="s">
        <v>38</v>
      </c>
      <c r="C752" s="14" t="s">
        <v>79</v>
      </c>
      <c r="D752" s="14" t="s">
        <v>693</v>
      </c>
      <c r="H752" s="5">
        <v>148909</v>
      </c>
      <c r="I752" s="5">
        <v>146577</v>
      </c>
      <c r="J752" s="5">
        <v>146575.46</v>
      </c>
      <c r="K752" s="5">
        <v>146575.46</v>
      </c>
      <c r="L752" s="5">
        <v>146575.46</v>
      </c>
      <c r="M752" s="5">
        <v>146575.46</v>
      </c>
      <c r="N752" s="6">
        <v>0</v>
      </c>
      <c r="O752" s="6">
        <v>1.54</v>
      </c>
      <c r="V752" s="22">
        <f t="shared" si="14"/>
        <v>146575.46</v>
      </c>
    </row>
    <row r="753" spans="1:22" hidden="1">
      <c r="A753" s="8">
        <v>12100</v>
      </c>
      <c r="C753" s="12" t="s">
        <v>41</v>
      </c>
      <c r="D753" s="8">
        <v>11</v>
      </c>
      <c r="E753" s="12" t="s">
        <v>39</v>
      </c>
      <c r="F753" s="12" t="s">
        <v>43</v>
      </c>
      <c r="G753" s="12" t="s">
        <v>44</v>
      </c>
      <c r="H753" s="5">
        <v>120000</v>
      </c>
      <c r="I753" s="5">
        <v>118000</v>
      </c>
      <c r="J753" s="5">
        <v>118000</v>
      </c>
      <c r="K753" s="5">
        <v>118000</v>
      </c>
      <c r="L753" s="5">
        <v>118000</v>
      </c>
      <c r="M753" s="5">
        <v>118000</v>
      </c>
      <c r="N753" s="6">
        <v>0</v>
      </c>
      <c r="O753" s="6">
        <v>0</v>
      </c>
      <c r="V753" s="22">
        <f t="shared" si="14"/>
        <v>118000</v>
      </c>
    </row>
    <row r="754" spans="1:22" hidden="1">
      <c r="A754" s="8">
        <v>12410</v>
      </c>
      <c r="C754" s="12" t="s">
        <v>45</v>
      </c>
      <c r="D754" s="8">
        <v>11</v>
      </c>
      <c r="E754" s="12" t="s">
        <v>39</v>
      </c>
      <c r="F754" s="12" t="s">
        <v>43</v>
      </c>
      <c r="G754" s="12" t="s">
        <v>44</v>
      </c>
      <c r="H754" s="5">
        <v>10000</v>
      </c>
      <c r="I754" s="5">
        <v>9834</v>
      </c>
      <c r="J754" s="5">
        <v>9833.33</v>
      </c>
      <c r="K754" s="5">
        <v>9833.33</v>
      </c>
      <c r="L754" s="5">
        <v>9833.33</v>
      </c>
      <c r="M754" s="5">
        <v>9833.33</v>
      </c>
      <c r="N754" s="6">
        <v>0</v>
      </c>
      <c r="O754" s="6">
        <v>0.67</v>
      </c>
      <c r="V754" s="22">
        <f t="shared" si="14"/>
        <v>9833.33</v>
      </c>
    </row>
    <row r="755" spans="1:22" hidden="1">
      <c r="A755" s="8">
        <v>12420</v>
      </c>
      <c r="C755" s="12" t="s">
        <v>49</v>
      </c>
      <c r="D755" s="8">
        <v>11</v>
      </c>
      <c r="E755" s="12" t="s">
        <v>39</v>
      </c>
      <c r="F755" s="12" t="s">
        <v>43</v>
      </c>
      <c r="G755" s="12" t="s">
        <v>44</v>
      </c>
      <c r="H755" s="5">
        <v>10000</v>
      </c>
      <c r="I755" s="5">
        <v>9834</v>
      </c>
      <c r="J755" s="5">
        <v>9833.33</v>
      </c>
      <c r="K755" s="5">
        <v>9833.33</v>
      </c>
      <c r="L755" s="5">
        <v>9833.33</v>
      </c>
      <c r="M755" s="5">
        <v>9833.33</v>
      </c>
      <c r="N755" s="6">
        <v>0</v>
      </c>
      <c r="O755" s="6">
        <v>0.67</v>
      </c>
      <c r="V755" s="22">
        <f t="shared" si="14"/>
        <v>9833.33</v>
      </c>
    </row>
    <row r="756" spans="1:22" hidden="1">
      <c r="A756" s="8">
        <v>12550</v>
      </c>
      <c r="C756" s="12" t="s">
        <v>62</v>
      </c>
      <c r="D756" s="8">
        <v>11</v>
      </c>
      <c r="E756" s="12" t="s">
        <v>39</v>
      </c>
      <c r="F756" s="12" t="s">
        <v>43</v>
      </c>
      <c r="G756" s="12" t="s">
        <v>44</v>
      </c>
      <c r="H756" s="5">
        <v>8909</v>
      </c>
      <c r="I756" s="5">
        <v>8909</v>
      </c>
      <c r="J756" s="5">
        <v>8908.7999999999993</v>
      </c>
      <c r="K756" s="5">
        <v>8908.7999999999993</v>
      </c>
      <c r="L756" s="5">
        <v>8908.7999999999993</v>
      </c>
      <c r="M756" s="5">
        <v>8908.7999999999993</v>
      </c>
      <c r="N756" s="6">
        <v>0</v>
      </c>
      <c r="O756" s="6">
        <v>0.2</v>
      </c>
      <c r="V756" s="22">
        <f t="shared" si="14"/>
        <v>8908.7999999999993</v>
      </c>
    </row>
    <row r="757" spans="1:22" hidden="1">
      <c r="A757" s="14" t="s">
        <v>36</v>
      </c>
      <c r="B757" s="7">
        <v>1</v>
      </c>
      <c r="E757" s="14" t="s">
        <v>2570</v>
      </c>
      <c r="H757" s="5">
        <v>59943034</v>
      </c>
      <c r="I757" s="5">
        <v>59636903</v>
      </c>
      <c r="J757" s="5">
        <v>47630373.990000002</v>
      </c>
      <c r="K757" s="5">
        <v>47630373.990000002</v>
      </c>
      <c r="L757" s="5">
        <v>47630077.329999998</v>
      </c>
      <c r="M757" s="5">
        <v>47630077.329999998</v>
      </c>
      <c r="N757" s="6">
        <v>0</v>
      </c>
      <c r="O757" s="5">
        <v>12006529.01</v>
      </c>
      <c r="V757" s="22">
        <f t="shared" si="14"/>
        <v>47630077.329999998</v>
      </c>
    </row>
    <row r="758" spans="1:22" hidden="1">
      <c r="D758" s="14" t="s">
        <v>2571</v>
      </c>
      <c r="V758" s="22">
        <f t="shared" si="14"/>
        <v>0</v>
      </c>
    </row>
    <row r="759" spans="1:22" hidden="1">
      <c r="B759" s="14" t="s">
        <v>38</v>
      </c>
      <c r="C759" s="14" t="s">
        <v>39</v>
      </c>
      <c r="D759" s="14" t="s">
        <v>2574</v>
      </c>
      <c r="H759" s="5">
        <v>3780000</v>
      </c>
      <c r="I759" s="5">
        <v>158744</v>
      </c>
      <c r="J759" s="5">
        <v>117691.83</v>
      </c>
      <c r="K759" s="5">
        <v>117691.83</v>
      </c>
      <c r="L759" s="5">
        <v>117691.83</v>
      </c>
      <c r="M759" s="5">
        <v>117691.83</v>
      </c>
      <c r="N759" s="6">
        <v>0</v>
      </c>
      <c r="O759" s="5">
        <v>41052.17</v>
      </c>
      <c r="V759" s="22">
        <f t="shared" si="14"/>
        <v>117691.83</v>
      </c>
    </row>
    <row r="760" spans="1:22" hidden="1">
      <c r="A760" s="8">
        <v>24710</v>
      </c>
      <c r="C760" s="12" t="s">
        <v>3158</v>
      </c>
      <c r="D760" s="8">
        <v>22</v>
      </c>
      <c r="E760" s="8">
        <v>176</v>
      </c>
      <c r="F760" s="12" t="s">
        <v>43</v>
      </c>
      <c r="G760" s="12" t="s">
        <v>44</v>
      </c>
      <c r="H760" s="5">
        <v>672000</v>
      </c>
      <c r="I760" s="5">
        <v>27160</v>
      </c>
      <c r="J760" s="5">
        <v>27159.43</v>
      </c>
      <c r="K760" s="5">
        <v>27159.43</v>
      </c>
      <c r="L760" s="5">
        <v>27159.43</v>
      </c>
      <c r="M760" s="5">
        <v>27159.43</v>
      </c>
      <c r="N760" s="6">
        <v>0</v>
      </c>
      <c r="O760" s="6">
        <v>0.56999999999999995</v>
      </c>
      <c r="V760" s="22">
        <f t="shared" si="14"/>
        <v>27159.43</v>
      </c>
    </row>
    <row r="761" spans="1:22" hidden="1">
      <c r="B761" s="12" t="s">
        <v>3159</v>
      </c>
      <c r="V761" s="22">
        <f t="shared" si="14"/>
        <v>0</v>
      </c>
    </row>
    <row r="762" spans="1:22" hidden="1">
      <c r="A762" s="8">
        <v>25100</v>
      </c>
      <c r="C762" s="12" t="s">
        <v>224</v>
      </c>
      <c r="D762" s="8">
        <v>22</v>
      </c>
      <c r="E762" s="8">
        <v>176</v>
      </c>
      <c r="F762" s="12" t="s">
        <v>43</v>
      </c>
      <c r="G762" s="12" t="s">
        <v>44</v>
      </c>
      <c r="H762" s="5">
        <v>50000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V762" s="22">
        <f t="shared" si="14"/>
        <v>0</v>
      </c>
    </row>
    <row r="763" spans="1:22" hidden="1">
      <c r="A763" s="8">
        <v>25300</v>
      </c>
      <c r="C763" s="12" t="s">
        <v>228</v>
      </c>
      <c r="D763" s="8">
        <v>22</v>
      </c>
      <c r="E763" s="8">
        <v>176</v>
      </c>
      <c r="F763" s="12" t="s">
        <v>43</v>
      </c>
      <c r="G763" s="12" t="s">
        <v>44</v>
      </c>
      <c r="H763" s="5">
        <v>100000</v>
      </c>
      <c r="I763" s="5">
        <v>9019</v>
      </c>
      <c r="J763" s="5">
        <v>9018.2999999999993</v>
      </c>
      <c r="K763" s="5">
        <v>9018.2999999999993</v>
      </c>
      <c r="L763" s="5">
        <v>9018.2999999999993</v>
      </c>
      <c r="M763" s="5">
        <v>9018.2999999999993</v>
      </c>
      <c r="N763" s="6">
        <v>0</v>
      </c>
      <c r="O763" s="6">
        <v>0.7</v>
      </c>
      <c r="V763" s="22">
        <f t="shared" si="14"/>
        <v>9018.2999999999993</v>
      </c>
    </row>
    <row r="764" spans="1:22" hidden="1">
      <c r="A764" s="8">
        <v>26110</v>
      </c>
      <c r="C764" s="12" t="s">
        <v>240</v>
      </c>
      <c r="D764" s="8">
        <v>22</v>
      </c>
      <c r="E764" s="8">
        <v>176</v>
      </c>
      <c r="F764" s="12" t="s">
        <v>43</v>
      </c>
      <c r="G764" s="12" t="s">
        <v>44</v>
      </c>
      <c r="H764" s="5">
        <v>20000</v>
      </c>
      <c r="I764" s="6">
        <v>0</v>
      </c>
      <c r="J764" s="6">
        <v>0</v>
      </c>
      <c r="K764" s="6">
        <v>0</v>
      </c>
      <c r="L764" s="6">
        <v>0</v>
      </c>
      <c r="M764" s="6">
        <v>0</v>
      </c>
      <c r="N764" s="6">
        <v>0</v>
      </c>
      <c r="O764" s="6">
        <v>0</v>
      </c>
      <c r="V764" s="22">
        <f t="shared" si="14"/>
        <v>0</v>
      </c>
    </row>
    <row r="765" spans="1:22" hidden="1">
      <c r="A765" s="8">
        <v>26210</v>
      </c>
      <c r="C765" s="12" t="s">
        <v>248</v>
      </c>
      <c r="D765" s="8">
        <v>22</v>
      </c>
      <c r="E765" s="8">
        <v>176</v>
      </c>
      <c r="F765" s="12" t="s">
        <v>43</v>
      </c>
      <c r="G765" s="12" t="s">
        <v>44</v>
      </c>
      <c r="H765" s="5">
        <v>100000</v>
      </c>
      <c r="I765" s="6">
        <v>0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V765" s="22">
        <f t="shared" si="14"/>
        <v>0</v>
      </c>
    </row>
    <row r="766" spans="1:22" hidden="1">
      <c r="A766" s="8">
        <v>29100</v>
      </c>
      <c r="C766" s="12" t="s">
        <v>272</v>
      </c>
      <c r="D766" s="8">
        <v>22</v>
      </c>
      <c r="E766" s="8">
        <v>176</v>
      </c>
      <c r="F766" s="12" t="s">
        <v>43</v>
      </c>
      <c r="G766" s="12" t="s">
        <v>44</v>
      </c>
      <c r="H766" s="5">
        <v>838000</v>
      </c>
      <c r="I766" s="5">
        <v>69591</v>
      </c>
      <c r="J766" s="5">
        <v>69590.899999999994</v>
      </c>
      <c r="K766" s="5">
        <v>69590.899999999994</v>
      </c>
      <c r="L766" s="5">
        <v>69590.899999999994</v>
      </c>
      <c r="M766" s="5">
        <v>69590.899999999994</v>
      </c>
      <c r="N766" s="6">
        <v>0</v>
      </c>
      <c r="O766" s="6">
        <v>0.1</v>
      </c>
      <c r="V766" s="22">
        <f t="shared" si="14"/>
        <v>69590.899999999994</v>
      </c>
    </row>
    <row r="767" spans="1:22" hidden="1">
      <c r="A767" s="8">
        <v>33300</v>
      </c>
      <c r="C767" s="12" t="s">
        <v>312</v>
      </c>
      <c r="D767" s="8">
        <v>22</v>
      </c>
      <c r="E767" s="8">
        <v>176</v>
      </c>
      <c r="F767" s="12" t="s">
        <v>43</v>
      </c>
      <c r="G767" s="12" t="s">
        <v>44</v>
      </c>
      <c r="H767" s="5">
        <v>1500000</v>
      </c>
      <c r="I767" s="5">
        <v>8050</v>
      </c>
      <c r="J767" s="5">
        <v>8050</v>
      </c>
      <c r="K767" s="5">
        <v>8050</v>
      </c>
      <c r="L767" s="5">
        <v>8050</v>
      </c>
      <c r="M767" s="5">
        <v>8050</v>
      </c>
      <c r="N767" s="6">
        <v>0</v>
      </c>
      <c r="O767" s="6">
        <v>0</v>
      </c>
      <c r="V767" s="22">
        <f t="shared" si="14"/>
        <v>8050</v>
      </c>
    </row>
    <row r="768" spans="1:22" hidden="1">
      <c r="A768" s="8">
        <v>39200</v>
      </c>
      <c r="C768" s="12" t="s">
        <v>372</v>
      </c>
      <c r="D768" s="8">
        <v>22</v>
      </c>
      <c r="E768" s="8">
        <v>176</v>
      </c>
      <c r="F768" s="12" t="s">
        <v>43</v>
      </c>
      <c r="G768" s="12" t="s">
        <v>44</v>
      </c>
      <c r="H768" s="5">
        <v>500000</v>
      </c>
      <c r="I768" s="5">
        <v>3874</v>
      </c>
      <c r="J768" s="5">
        <v>3873.2</v>
      </c>
      <c r="K768" s="5">
        <v>3873.2</v>
      </c>
      <c r="L768" s="5">
        <v>3873.2</v>
      </c>
      <c r="M768" s="5">
        <v>3873.2</v>
      </c>
      <c r="N768" s="6">
        <v>0</v>
      </c>
      <c r="O768" s="6">
        <v>0.8</v>
      </c>
      <c r="V768" s="22">
        <f t="shared" si="14"/>
        <v>3873.2</v>
      </c>
    </row>
    <row r="769" spans="1:22" hidden="1">
      <c r="A769" s="8">
        <v>42600</v>
      </c>
      <c r="C769" s="12" t="s">
        <v>424</v>
      </c>
      <c r="D769" s="8">
        <v>22</v>
      </c>
      <c r="E769" s="8">
        <v>176</v>
      </c>
      <c r="F769" s="12" t="s">
        <v>43</v>
      </c>
      <c r="G769" s="12" t="s">
        <v>44</v>
      </c>
      <c r="H769" s="6">
        <v>0</v>
      </c>
      <c r="I769" s="5">
        <v>41050</v>
      </c>
      <c r="J769" s="6">
        <v>0</v>
      </c>
      <c r="K769" s="6">
        <v>0</v>
      </c>
      <c r="L769" s="6">
        <v>0</v>
      </c>
      <c r="M769" s="6">
        <v>0</v>
      </c>
      <c r="N769" s="6">
        <v>0</v>
      </c>
      <c r="O769" s="5">
        <v>41050</v>
      </c>
      <c r="V769" s="22">
        <f t="shared" si="14"/>
        <v>0</v>
      </c>
    </row>
    <row r="770" spans="1:22" hidden="1">
      <c r="V770" s="20"/>
    </row>
    <row r="771" spans="1:22" hidden="1">
      <c r="A771" s="14" t="s">
        <v>188</v>
      </c>
      <c r="V771" s="20"/>
    </row>
    <row r="772" spans="1:22" hidden="1">
      <c r="V772" s="20"/>
    </row>
    <row r="773" spans="1:22" hidden="1">
      <c r="A773" s="11" t="s">
        <v>0</v>
      </c>
      <c r="V773" s="20"/>
    </row>
    <row r="774" spans="1:22" hidden="1">
      <c r="A774" s="11" t="s">
        <v>1</v>
      </c>
      <c r="V774" s="20"/>
    </row>
    <row r="775" spans="1:22" hidden="1">
      <c r="A775" s="12" t="s">
        <v>3134</v>
      </c>
      <c r="V775" s="20"/>
    </row>
    <row r="776" spans="1:22" hidden="1">
      <c r="A776" s="12" t="s">
        <v>3135</v>
      </c>
      <c r="V776" s="20"/>
    </row>
    <row r="777" spans="1:22" hidden="1">
      <c r="V777" s="20"/>
    </row>
    <row r="778" spans="1:22" hidden="1">
      <c r="G778" s="12" t="s">
        <v>4</v>
      </c>
      <c r="H778" s="12" t="s">
        <v>3136</v>
      </c>
      <c r="J778" s="12" t="s">
        <v>3137</v>
      </c>
      <c r="O778" s="12" t="s">
        <v>7</v>
      </c>
      <c r="V778" s="20"/>
    </row>
    <row r="779" spans="1:22" hidden="1">
      <c r="C779" s="13" t="s">
        <v>8</v>
      </c>
      <c r="V779" s="20"/>
    </row>
    <row r="780" spans="1:22" hidden="1">
      <c r="I780" s="12" t="s">
        <v>9</v>
      </c>
      <c r="O780" s="12" t="s">
        <v>3166</v>
      </c>
      <c r="V780" s="20"/>
    </row>
    <row r="781" spans="1:22" hidden="1">
      <c r="A781" s="12" t="s">
        <v>11</v>
      </c>
      <c r="C781" s="12" t="s">
        <v>12</v>
      </c>
      <c r="D781" s="12" t="s">
        <v>13</v>
      </c>
      <c r="E781" s="12" t="s">
        <v>14</v>
      </c>
      <c r="G781" s="12" t="s">
        <v>15</v>
      </c>
      <c r="H781" s="12" t="s">
        <v>16</v>
      </c>
      <c r="I781" s="12" t="s">
        <v>16</v>
      </c>
      <c r="J781" s="12" t="s">
        <v>18</v>
      </c>
      <c r="L781" s="12" t="s">
        <v>19</v>
      </c>
      <c r="M781" s="12" t="s">
        <v>20</v>
      </c>
      <c r="N781" s="12" t="s">
        <v>21</v>
      </c>
      <c r="O781" s="12" t="s">
        <v>22</v>
      </c>
      <c r="P781" s="12" t="s">
        <v>23</v>
      </c>
      <c r="V781" s="20" t="str">
        <f t="shared" ref="V781:V832" si="15">M781</f>
        <v>DEVENGADO</v>
      </c>
    </row>
    <row r="782" spans="1:22" hidden="1">
      <c r="A782" s="12" t="s">
        <v>24</v>
      </c>
      <c r="H782" s="12" t="s">
        <v>25</v>
      </c>
      <c r="I782" s="12" t="s">
        <v>26</v>
      </c>
      <c r="V782" s="20">
        <f t="shared" si="15"/>
        <v>0</v>
      </c>
    </row>
    <row r="783" spans="1:22" hidden="1">
      <c r="B783" s="14" t="s">
        <v>38</v>
      </c>
      <c r="C783" s="14" t="s">
        <v>79</v>
      </c>
      <c r="E783" s="14" t="s">
        <v>2629</v>
      </c>
      <c r="I783" s="5">
        <v>3280000</v>
      </c>
      <c r="J783" s="5">
        <v>784730</v>
      </c>
      <c r="K783" s="5">
        <v>784729.35</v>
      </c>
      <c r="L783" s="5">
        <v>784729.35</v>
      </c>
      <c r="M783" s="5">
        <v>784729.35</v>
      </c>
      <c r="N783" s="5">
        <v>784729.35</v>
      </c>
      <c r="O783" s="6">
        <v>0</v>
      </c>
      <c r="P783" s="6">
        <v>0.65</v>
      </c>
      <c r="V783" s="20">
        <f t="shared" si="15"/>
        <v>784729.35</v>
      </c>
    </row>
    <row r="784" spans="1:22" hidden="1">
      <c r="C784" s="14" t="s">
        <v>2630</v>
      </c>
      <c r="V784" s="20">
        <f t="shared" si="15"/>
        <v>0</v>
      </c>
    </row>
    <row r="785" spans="1:22" hidden="1">
      <c r="A785" s="8">
        <v>24710</v>
      </c>
      <c r="C785" s="12" t="s">
        <v>3158</v>
      </c>
      <c r="D785" s="8">
        <v>22</v>
      </c>
      <c r="E785" s="8">
        <v>176</v>
      </c>
      <c r="F785" s="12" t="s">
        <v>43</v>
      </c>
      <c r="G785" s="12" t="s">
        <v>44</v>
      </c>
      <c r="I785" s="5">
        <v>672000</v>
      </c>
      <c r="J785" s="5">
        <v>758458</v>
      </c>
      <c r="K785" s="5">
        <v>758457.56</v>
      </c>
      <c r="L785" s="5">
        <v>758457.56</v>
      </c>
      <c r="M785" s="5">
        <v>758457.56</v>
      </c>
      <c r="N785" s="5">
        <v>758457.56</v>
      </c>
      <c r="O785" s="6">
        <v>0</v>
      </c>
      <c r="P785" s="6">
        <v>0.44</v>
      </c>
      <c r="V785" s="20">
        <f t="shared" si="15"/>
        <v>758457.56</v>
      </c>
    </row>
    <row r="786" spans="1:22" hidden="1">
      <c r="B786" s="12" t="s">
        <v>3159</v>
      </c>
      <c r="V786" s="20">
        <f t="shared" si="15"/>
        <v>0</v>
      </c>
    </row>
    <row r="787" spans="1:22" hidden="1">
      <c r="A787" s="8">
        <v>25300</v>
      </c>
      <c r="C787" s="12" t="s">
        <v>228</v>
      </c>
      <c r="D787" s="8">
        <v>22</v>
      </c>
      <c r="E787" s="8">
        <v>176</v>
      </c>
      <c r="F787" s="12" t="s">
        <v>43</v>
      </c>
      <c r="G787" s="12" t="s">
        <v>44</v>
      </c>
      <c r="I787" s="5">
        <v>200000</v>
      </c>
      <c r="J787" s="6">
        <v>0</v>
      </c>
      <c r="K787" s="6">
        <v>0</v>
      </c>
      <c r="L787" s="6">
        <v>0</v>
      </c>
      <c r="M787" s="6">
        <v>0</v>
      </c>
      <c r="N787" s="6">
        <v>0</v>
      </c>
      <c r="O787" s="6">
        <v>0</v>
      </c>
      <c r="P787" s="6">
        <v>0</v>
      </c>
      <c r="V787" s="20">
        <f t="shared" si="15"/>
        <v>0</v>
      </c>
    </row>
    <row r="788" spans="1:22" hidden="1">
      <c r="A788" s="8">
        <v>25600</v>
      </c>
      <c r="C788" s="12" t="s">
        <v>2588</v>
      </c>
      <c r="D788" s="8">
        <v>22</v>
      </c>
      <c r="E788" s="8">
        <v>176</v>
      </c>
      <c r="F788" s="12" t="s">
        <v>43</v>
      </c>
      <c r="G788" s="12" t="s">
        <v>44</v>
      </c>
      <c r="I788" s="5">
        <v>50000</v>
      </c>
      <c r="J788" s="6">
        <v>0</v>
      </c>
      <c r="K788" s="6">
        <v>0</v>
      </c>
      <c r="L788" s="6">
        <v>0</v>
      </c>
      <c r="M788" s="6">
        <v>0</v>
      </c>
      <c r="N788" s="6">
        <v>0</v>
      </c>
      <c r="O788" s="6">
        <v>0</v>
      </c>
      <c r="P788" s="6">
        <v>0</v>
      </c>
      <c r="V788" s="20">
        <f t="shared" si="15"/>
        <v>0</v>
      </c>
    </row>
    <row r="789" spans="1:22" hidden="1">
      <c r="A789" s="8">
        <v>26110</v>
      </c>
      <c r="C789" s="12" t="s">
        <v>240</v>
      </c>
      <c r="D789" s="8">
        <v>22</v>
      </c>
      <c r="E789" s="8">
        <v>176</v>
      </c>
      <c r="F789" s="12" t="s">
        <v>43</v>
      </c>
      <c r="G789" s="12" t="s">
        <v>44</v>
      </c>
      <c r="I789" s="5">
        <v>50000</v>
      </c>
      <c r="J789" s="6">
        <v>0</v>
      </c>
      <c r="K789" s="6">
        <v>0</v>
      </c>
      <c r="L789" s="6">
        <v>0</v>
      </c>
      <c r="M789" s="6">
        <v>0</v>
      </c>
      <c r="N789" s="6">
        <v>0</v>
      </c>
      <c r="O789" s="6">
        <v>0</v>
      </c>
      <c r="P789" s="6">
        <v>0</v>
      </c>
      <c r="V789" s="20">
        <f t="shared" si="15"/>
        <v>0</v>
      </c>
    </row>
    <row r="790" spans="1:22" hidden="1">
      <c r="A790" s="8">
        <v>26210</v>
      </c>
      <c r="C790" s="12" t="s">
        <v>248</v>
      </c>
      <c r="D790" s="8">
        <v>22</v>
      </c>
      <c r="E790" s="8">
        <v>176</v>
      </c>
      <c r="F790" s="12" t="s">
        <v>43</v>
      </c>
      <c r="G790" s="12" t="s">
        <v>44</v>
      </c>
      <c r="I790" s="5">
        <v>400000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V790" s="20">
        <f t="shared" si="15"/>
        <v>0</v>
      </c>
    </row>
    <row r="791" spans="1:22" hidden="1">
      <c r="A791" s="8">
        <v>29100</v>
      </c>
      <c r="C791" s="12" t="s">
        <v>272</v>
      </c>
      <c r="D791" s="8">
        <v>22</v>
      </c>
      <c r="E791" s="8">
        <v>176</v>
      </c>
      <c r="F791" s="12" t="s">
        <v>43</v>
      </c>
      <c r="G791" s="12" t="s">
        <v>44</v>
      </c>
      <c r="I791" s="5">
        <v>408000</v>
      </c>
      <c r="J791" s="6">
        <v>0</v>
      </c>
      <c r="K791" s="6">
        <v>0</v>
      </c>
      <c r="L791" s="6">
        <v>0</v>
      </c>
      <c r="M791" s="6">
        <v>0</v>
      </c>
      <c r="N791" s="6">
        <v>0</v>
      </c>
      <c r="O791" s="6">
        <v>0</v>
      </c>
      <c r="P791" s="6">
        <v>0</v>
      </c>
      <c r="V791" s="20">
        <f t="shared" si="15"/>
        <v>0</v>
      </c>
    </row>
    <row r="792" spans="1:22" hidden="1">
      <c r="A792" s="8">
        <v>31110</v>
      </c>
      <c r="C792" s="12" t="s">
        <v>3145</v>
      </c>
      <c r="D792" s="8">
        <v>22</v>
      </c>
      <c r="E792" s="8">
        <v>176</v>
      </c>
      <c r="F792" s="12" t="s">
        <v>43</v>
      </c>
      <c r="G792" s="12" t="s">
        <v>44</v>
      </c>
      <c r="I792" s="5">
        <v>200000</v>
      </c>
      <c r="J792" s="6">
        <v>0</v>
      </c>
      <c r="K792" s="6">
        <v>0</v>
      </c>
      <c r="L792" s="6">
        <v>0</v>
      </c>
      <c r="M792" s="6">
        <v>0</v>
      </c>
      <c r="N792" s="6">
        <v>0</v>
      </c>
      <c r="O792" s="6">
        <v>0</v>
      </c>
      <c r="P792" s="6">
        <v>0</v>
      </c>
      <c r="V792" s="20">
        <f t="shared" si="15"/>
        <v>0</v>
      </c>
    </row>
    <row r="793" spans="1:22" hidden="1">
      <c r="A793" s="8">
        <v>33300</v>
      </c>
      <c r="C793" s="12" t="s">
        <v>312</v>
      </c>
      <c r="D793" s="8">
        <v>22</v>
      </c>
      <c r="E793" s="8">
        <v>176</v>
      </c>
      <c r="F793" s="12" t="s">
        <v>43</v>
      </c>
      <c r="G793" s="12" t="s">
        <v>44</v>
      </c>
      <c r="I793" s="5">
        <v>1200000</v>
      </c>
      <c r="J793" s="5">
        <v>26272</v>
      </c>
      <c r="K793" s="5">
        <v>26271.79</v>
      </c>
      <c r="L793" s="5">
        <v>26271.79</v>
      </c>
      <c r="M793" s="5">
        <v>26271.79</v>
      </c>
      <c r="N793" s="5">
        <v>26271.79</v>
      </c>
      <c r="O793" s="6">
        <v>0</v>
      </c>
      <c r="P793" s="6">
        <v>0.21</v>
      </c>
      <c r="V793" s="20">
        <f t="shared" si="15"/>
        <v>26271.79</v>
      </c>
    </row>
    <row r="794" spans="1:22" hidden="1">
      <c r="A794" s="8">
        <v>39200</v>
      </c>
      <c r="C794" s="12" t="s">
        <v>372</v>
      </c>
      <c r="D794" s="8">
        <v>22</v>
      </c>
      <c r="E794" s="8">
        <v>176</v>
      </c>
      <c r="F794" s="12" t="s">
        <v>43</v>
      </c>
      <c r="G794" s="12" t="s">
        <v>44</v>
      </c>
      <c r="I794" s="5">
        <v>100000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V794" s="20">
        <f t="shared" si="15"/>
        <v>0</v>
      </c>
    </row>
    <row r="795" spans="1:22" hidden="1">
      <c r="B795" s="14" t="s">
        <v>38</v>
      </c>
      <c r="C795" s="14" t="s">
        <v>433</v>
      </c>
      <c r="D795" s="14" t="s">
        <v>2710</v>
      </c>
      <c r="I795" s="5">
        <v>23253423</v>
      </c>
      <c r="J795" s="5">
        <v>697657</v>
      </c>
      <c r="K795" s="5">
        <v>697656.67</v>
      </c>
      <c r="L795" s="5">
        <v>697656.67</v>
      </c>
      <c r="M795" s="5">
        <v>697656.67</v>
      </c>
      <c r="N795" s="5">
        <v>697656.67</v>
      </c>
      <c r="O795" s="6">
        <v>0</v>
      </c>
      <c r="P795" s="6">
        <v>0.33</v>
      </c>
      <c r="V795" s="20">
        <f t="shared" si="15"/>
        <v>697656.67</v>
      </c>
    </row>
    <row r="796" spans="1:22" hidden="1">
      <c r="A796" s="8">
        <v>24710</v>
      </c>
      <c r="C796" s="12" t="s">
        <v>3158</v>
      </c>
      <c r="D796" s="8">
        <v>22</v>
      </c>
      <c r="E796" s="8">
        <v>176</v>
      </c>
      <c r="F796" s="12" t="s">
        <v>43</v>
      </c>
      <c r="G796" s="12" t="s">
        <v>44</v>
      </c>
      <c r="I796" s="5">
        <v>780000</v>
      </c>
      <c r="J796" s="5">
        <v>697657</v>
      </c>
      <c r="K796" s="5">
        <v>697656.67</v>
      </c>
      <c r="L796" s="5">
        <v>697656.67</v>
      </c>
      <c r="M796" s="5">
        <v>697656.67</v>
      </c>
      <c r="N796" s="5">
        <v>697656.67</v>
      </c>
      <c r="O796" s="6">
        <v>0</v>
      </c>
      <c r="P796" s="6">
        <v>0.33</v>
      </c>
      <c r="V796" s="20">
        <f t="shared" si="15"/>
        <v>697656.67</v>
      </c>
    </row>
    <row r="797" spans="1:22" hidden="1">
      <c r="B797" s="12" t="s">
        <v>3159</v>
      </c>
      <c r="V797" s="20">
        <f t="shared" si="15"/>
        <v>0</v>
      </c>
    </row>
    <row r="798" spans="1:22" hidden="1">
      <c r="A798" s="8">
        <v>51310</v>
      </c>
      <c r="C798" s="12" t="s">
        <v>2757</v>
      </c>
      <c r="D798" s="8">
        <v>22</v>
      </c>
      <c r="E798" s="8">
        <v>176</v>
      </c>
      <c r="F798" s="12" t="s">
        <v>43</v>
      </c>
      <c r="G798" s="12" t="s">
        <v>44</v>
      </c>
      <c r="I798" s="5">
        <v>22473423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V798" s="20">
        <f t="shared" si="15"/>
        <v>0</v>
      </c>
    </row>
    <row r="799" spans="1:22" hidden="1">
      <c r="B799" s="12" t="s">
        <v>2760</v>
      </c>
      <c r="V799" s="20">
        <f t="shared" si="15"/>
        <v>0</v>
      </c>
    </row>
    <row r="800" spans="1:22" hidden="1">
      <c r="B800" s="14" t="s">
        <v>38</v>
      </c>
      <c r="C800" s="14" t="s">
        <v>465</v>
      </c>
      <c r="E800" s="14" t="s">
        <v>2763</v>
      </c>
      <c r="I800" s="5">
        <v>1080000</v>
      </c>
      <c r="J800" s="5">
        <v>768013</v>
      </c>
      <c r="K800" s="5">
        <v>768011.7</v>
      </c>
      <c r="L800" s="5">
        <v>768011.7</v>
      </c>
      <c r="M800" s="5">
        <v>768011.7</v>
      </c>
      <c r="N800" s="5">
        <v>768011.7</v>
      </c>
      <c r="O800" s="6">
        <v>0</v>
      </c>
      <c r="P800" s="6">
        <v>1.3</v>
      </c>
      <c r="V800" s="20">
        <f t="shared" si="15"/>
        <v>768011.7</v>
      </c>
    </row>
    <row r="801" spans="1:22" hidden="1">
      <c r="C801" s="14" t="s">
        <v>2764</v>
      </c>
      <c r="V801" s="20">
        <f t="shared" si="15"/>
        <v>0</v>
      </c>
    </row>
    <row r="802" spans="1:22" hidden="1">
      <c r="A802" s="8">
        <v>24710</v>
      </c>
      <c r="C802" s="12" t="s">
        <v>3158</v>
      </c>
      <c r="D802" s="8">
        <v>22</v>
      </c>
      <c r="E802" s="8">
        <v>176</v>
      </c>
      <c r="F802" s="12" t="s">
        <v>43</v>
      </c>
      <c r="G802" s="12" t="s">
        <v>44</v>
      </c>
      <c r="I802" s="5">
        <v>672000</v>
      </c>
      <c r="J802" s="5">
        <v>718416</v>
      </c>
      <c r="K802" s="5">
        <v>718415.35999999999</v>
      </c>
      <c r="L802" s="5">
        <v>718415.35999999999</v>
      </c>
      <c r="M802" s="5">
        <v>718415.35999999999</v>
      </c>
      <c r="N802" s="5">
        <v>718415.35999999999</v>
      </c>
      <c r="O802" s="6">
        <v>0</v>
      </c>
      <c r="P802" s="6">
        <v>0.64</v>
      </c>
      <c r="V802" s="20">
        <f t="shared" si="15"/>
        <v>718415.35999999999</v>
      </c>
    </row>
    <row r="803" spans="1:22" hidden="1">
      <c r="B803" s="12" t="s">
        <v>3159</v>
      </c>
      <c r="V803" s="20">
        <f t="shared" si="15"/>
        <v>0</v>
      </c>
    </row>
    <row r="804" spans="1:22" hidden="1">
      <c r="A804" s="8">
        <v>25300</v>
      </c>
      <c r="C804" s="12" t="s">
        <v>228</v>
      </c>
      <c r="D804" s="8">
        <v>22</v>
      </c>
      <c r="E804" s="8">
        <v>176</v>
      </c>
      <c r="F804" s="12" t="s">
        <v>43</v>
      </c>
      <c r="G804" s="12" t="s">
        <v>44</v>
      </c>
      <c r="I804" s="5">
        <v>10000</v>
      </c>
      <c r="J804" s="6">
        <v>0</v>
      </c>
      <c r="K804" s="6">
        <v>0</v>
      </c>
      <c r="L804" s="6">
        <v>0</v>
      </c>
      <c r="M804" s="6">
        <v>0</v>
      </c>
      <c r="N804" s="6">
        <v>0</v>
      </c>
      <c r="O804" s="6">
        <v>0</v>
      </c>
      <c r="P804" s="6">
        <v>0</v>
      </c>
      <c r="V804" s="20">
        <f t="shared" si="15"/>
        <v>0</v>
      </c>
    </row>
    <row r="805" spans="1:22" hidden="1">
      <c r="A805" s="8">
        <v>26210</v>
      </c>
      <c r="C805" s="12" t="s">
        <v>248</v>
      </c>
      <c r="D805" s="8">
        <v>22</v>
      </c>
      <c r="E805" s="8">
        <v>176</v>
      </c>
      <c r="F805" s="12" t="s">
        <v>43</v>
      </c>
      <c r="G805" s="12" t="s">
        <v>44</v>
      </c>
      <c r="I805" s="5">
        <v>50000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V805" s="20">
        <f t="shared" si="15"/>
        <v>0</v>
      </c>
    </row>
    <row r="806" spans="1:22" hidden="1">
      <c r="A806" s="8">
        <v>29100</v>
      </c>
      <c r="C806" s="12" t="s">
        <v>272</v>
      </c>
      <c r="D806" s="8">
        <v>22</v>
      </c>
      <c r="E806" s="8">
        <v>176</v>
      </c>
      <c r="F806" s="12" t="s">
        <v>43</v>
      </c>
      <c r="G806" s="12" t="s">
        <v>44</v>
      </c>
      <c r="I806" s="5">
        <v>148000</v>
      </c>
      <c r="J806" s="5">
        <v>49158</v>
      </c>
      <c r="K806" s="5">
        <v>49157.5</v>
      </c>
      <c r="L806" s="5">
        <v>49157.5</v>
      </c>
      <c r="M806" s="5">
        <v>49157.5</v>
      </c>
      <c r="N806" s="5">
        <v>49157.5</v>
      </c>
      <c r="O806" s="6">
        <v>0</v>
      </c>
      <c r="P806" s="6">
        <v>0.5</v>
      </c>
      <c r="V806" s="20">
        <f t="shared" si="15"/>
        <v>49157.5</v>
      </c>
    </row>
    <row r="807" spans="1:22" hidden="1">
      <c r="A807" s="8">
        <v>33300</v>
      </c>
      <c r="C807" s="12" t="s">
        <v>312</v>
      </c>
      <c r="D807" s="8">
        <v>22</v>
      </c>
      <c r="E807" s="8">
        <v>176</v>
      </c>
      <c r="F807" s="12" t="s">
        <v>43</v>
      </c>
      <c r="G807" s="12" t="s">
        <v>44</v>
      </c>
      <c r="I807" s="5">
        <v>150000</v>
      </c>
      <c r="J807" s="6">
        <v>0</v>
      </c>
      <c r="K807" s="6">
        <v>0</v>
      </c>
      <c r="L807" s="6">
        <v>0</v>
      </c>
      <c r="M807" s="6">
        <v>0</v>
      </c>
      <c r="N807" s="6">
        <v>0</v>
      </c>
      <c r="O807" s="6">
        <v>0</v>
      </c>
      <c r="P807" s="6">
        <v>0</v>
      </c>
      <c r="V807" s="20">
        <f t="shared" si="15"/>
        <v>0</v>
      </c>
    </row>
    <row r="808" spans="1:22" hidden="1">
      <c r="A808" s="8">
        <v>39200</v>
      </c>
      <c r="C808" s="12" t="s">
        <v>372</v>
      </c>
      <c r="D808" s="8">
        <v>22</v>
      </c>
      <c r="E808" s="8">
        <v>176</v>
      </c>
      <c r="F808" s="12" t="s">
        <v>43</v>
      </c>
      <c r="G808" s="12" t="s">
        <v>44</v>
      </c>
      <c r="I808" s="5">
        <v>50000</v>
      </c>
      <c r="J808" s="6">
        <v>439</v>
      </c>
      <c r="K808" s="6">
        <v>438.84</v>
      </c>
      <c r="L808" s="6">
        <v>438.84</v>
      </c>
      <c r="M808" s="6">
        <v>438.84</v>
      </c>
      <c r="N808" s="6">
        <v>438.84</v>
      </c>
      <c r="O808" s="6">
        <v>0</v>
      </c>
      <c r="P808" s="6">
        <v>0.16</v>
      </c>
      <c r="V808" s="20">
        <f t="shared" si="15"/>
        <v>438.84</v>
      </c>
    </row>
    <row r="809" spans="1:22" hidden="1">
      <c r="B809" s="14" t="s">
        <v>38</v>
      </c>
      <c r="C809" s="14" t="s">
        <v>493</v>
      </c>
      <c r="E809" s="14" t="s">
        <v>2810</v>
      </c>
      <c r="I809" s="5">
        <v>11200000</v>
      </c>
      <c r="J809" s="5">
        <v>13806350</v>
      </c>
      <c r="K809" s="5">
        <v>13806350</v>
      </c>
      <c r="L809" s="5">
        <v>13806350</v>
      </c>
      <c r="M809" s="5">
        <v>13806350</v>
      </c>
      <c r="N809" s="5">
        <v>13806350</v>
      </c>
      <c r="O809" s="6">
        <v>0</v>
      </c>
      <c r="P809" s="6">
        <v>0</v>
      </c>
      <c r="V809" s="20">
        <f t="shared" si="15"/>
        <v>13806350</v>
      </c>
    </row>
    <row r="810" spans="1:22" hidden="1">
      <c r="A810" s="8">
        <v>51310</v>
      </c>
      <c r="C810" s="12" t="s">
        <v>2757</v>
      </c>
      <c r="D810" s="8">
        <v>22</v>
      </c>
      <c r="E810" s="8">
        <v>176</v>
      </c>
      <c r="F810" s="12" t="s">
        <v>43</v>
      </c>
      <c r="G810" s="12" t="s">
        <v>44</v>
      </c>
      <c r="I810" s="5">
        <v>11200000</v>
      </c>
      <c r="J810" s="5">
        <v>13806350</v>
      </c>
      <c r="K810" s="5">
        <v>13806350</v>
      </c>
      <c r="L810" s="5">
        <v>13806350</v>
      </c>
      <c r="M810" s="5">
        <v>13806350</v>
      </c>
      <c r="N810" s="5">
        <v>13806350</v>
      </c>
      <c r="O810" s="6">
        <v>0</v>
      </c>
      <c r="P810" s="6">
        <v>0</v>
      </c>
      <c r="V810" s="20">
        <f t="shared" si="15"/>
        <v>13806350</v>
      </c>
    </row>
    <row r="811" spans="1:22" hidden="1">
      <c r="B811" s="12" t="s">
        <v>2760</v>
      </c>
      <c r="V811" s="20">
        <f t="shared" si="15"/>
        <v>0</v>
      </c>
    </row>
    <row r="812" spans="1:22" hidden="1">
      <c r="B812" s="14" t="s">
        <v>38</v>
      </c>
      <c r="C812" s="14" t="s">
        <v>525</v>
      </c>
      <c r="D812" s="14" t="s">
        <v>2817</v>
      </c>
      <c r="I812" s="5">
        <v>6536432</v>
      </c>
      <c r="J812" s="5">
        <v>6639305</v>
      </c>
      <c r="K812" s="5">
        <v>6008358.5199999996</v>
      </c>
      <c r="L812" s="5">
        <v>6008358.5199999996</v>
      </c>
      <c r="M812" s="5">
        <v>6008061.8600000003</v>
      </c>
      <c r="N812" s="5">
        <v>6008061.8600000003</v>
      </c>
      <c r="O812" s="6">
        <v>0</v>
      </c>
      <c r="P812" s="5">
        <v>630946.48</v>
      </c>
      <c r="V812" s="20">
        <f t="shared" si="15"/>
        <v>6008061.8600000003</v>
      </c>
    </row>
    <row r="813" spans="1:22" hidden="1">
      <c r="A813" s="8">
        <v>12910</v>
      </c>
      <c r="C813" s="12" t="s">
        <v>1987</v>
      </c>
      <c r="D813" s="8">
        <v>11</v>
      </c>
      <c r="E813" s="12" t="s">
        <v>39</v>
      </c>
      <c r="F813" s="12" t="s">
        <v>43</v>
      </c>
      <c r="G813" s="12" t="s">
        <v>44</v>
      </c>
      <c r="I813" s="5">
        <v>4884891</v>
      </c>
      <c r="J813" s="5">
        <v>4884891</v>
      </c>
      <c r="K813" s="5">
        <v>4535331.9400000004</v>
      </c>
      <c r="L813" s="5">
        <v>4535331.9400000004</v>
      </c>
      <c r="M813" s="5">
        <v>4535331.9400000004</v>
      </c>
      <c r="N813" s="5">
        <v>4535331.9400000004</v>
      </c>
      <c r="O813" s="6">
        <v>0</v>
      </c>
      <c r="P813" s="5">
        <v>349559.06</v>
      </c>
      <c r="V813" s="20">
        <f t="shared" si="15"/>
        <v>4535331.9400000004</v>
      </c>
    </row>
    <row r="814" spans="1:22" hidden="1">
      <c r="A814" s="8">
        <v>12910</v>
      </c>
      <c r="C814" s="12" t="s">
        <v>1987</v>
      </c>
      <c r="D814" s="8">
        <v>22</v>
      </c>
      <c r="E814" s="8">
        <v>176</v>
      </c>
      <c r="F814" s="12" t="s">
        <v>43</v>
      </c>
      <c r="G814" s="12" t="s">
        <v>44</v>
      </c>
      <c r="I814" s="5">
        <v>100000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V814" s="20">
        <f t="shared" si="15"/>
        <v>0</v>
      </c>
    </row>
    <row r="815" spans="1:22" hidden="1">
      <c r="A815" s="8">
        <v>21110</v>
      </c>
      <c r="C815" s="12" t="s">
        <v>3143</v>
      </c>
      <c r="D815" s="8">
        <v>11</v>
      </c>
      <c r="E815" s="12" t="s">
        <v>39</v>
      </c>
      <c r="F815" s="12" t="s">
        <v>43</v>
      </c>
      <c r="G815" s="12" t="s">
        <v>44</v>
      </c>
      <c r="I815" s="5">
        <v>72000</v>
      </c>
      <c r="J815" s="5">
        <v>72000</v>
      </c>
      <c r="K815" s="6">
        <v>0</v>
      </c>
      <c r="L815" s="6">
        <v>0</v>
      </c>
      <c r="M815" s="6">
        <v>0</v>
      </c>
      <c r="N815" s="6">
        <v>0</v>
      </c>
      <c r="O815" s="6">
        <v>0</v>
      </c>
      <c r="P815" s="5">
        <v>72000</v>
      </c>
      <c r="V815" s="20">
        <f t="shared" si="15"/>
        <v>0</v>
      </c>
    </row>
    <row r="816" spans="1:22" hidden="1">
      <c r="A816" s="8">
        <v>21200</v>
      </c>
      <c r="B816" s="12" t="s">
        <v>134</v>
      </c>
      <c r="D816" s="8">
        <v>11</v>
      </c>
      <c r="E816" s="12" t="s">
        <v>39</v>
      </c>
      <c r="F816" s="12" t="s">
        <v>43</v>
      </c>
      <c r="G816" s="12" t="s">
        <v>44</v>
      </c>
      <c r="I816" s="5">
        <v>15000</v>
      </c>
      <c r="J816" s="5">
        <v>15000</v>
      </c>
      <c r="K816" s="6">
        <v>0</v>
      </c>
      <c r="L816" s="6">
        <v>0</v>
      </c>
      <c r="M816" s="6">
        <v>0</v>
      </c>
      <c r="N816" s="6">
        <v>0</v>
      </c>
      <c r="O816" s="6">
        <v>0</v>
      </c>
      <c r="P816" s="5">
        <v>15000</v>
      </c>
      <c r="V816" s="20">
        <f t="shared" si="15"/>
        <v>0</v>
      </c>
    </row>
    <row r="817" spans="1:22" hidden="1">
      <c r="A817" s="8">
        <v>21420</v>
      </c>
      <c r="C817" s="12" t="s">
        <v>142</v>
      </c>
      <c r="D817" s="8">
        <v>11</v>
      </c>
      <c r="E817" s="12" t="s">
        <v>39</v>
      </c>
      <c r="F817" s="12" t="s">
        <v>43</v>
      </c>
      <c r="G817" s="12" t="s">
        <v>44</v>
      </c>
      <c r="I817" s="5">
        <v>48000</v>
      </c>
      <c r="J817" s="5">
        <v>48000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5">
        <v>48000</v>
      </c>
      <c r="V817" s="20">
        <f t="shared" si="15"/>
        <v>0</v>
      </c>
    </row>
    <row r="818" spans="1:22" hidden="1">
      <c r="A818" s="8">
        <v>22100</v>
      </c>
      <c r="C818" s="12" t="s">
        <v>150</v>
      </c>
      <c r="D818" s="8">
        <v>22</v>
      </c>
      <c r="E818" s="8">
        <v>176</v>
      </c>
      <c r="F818" s="12" t="s">
        <v>43</v>
      </c>
      <c r="G818" s="12" t="s">
        <v>44</v>
      </c>
      <c r="I818" s="5">
        <v>730000</v>
      </c>
      <c r="J818" s="5">
        <v>634926</v>
      </c>
      <c r="K818" s="5">
        <v>634925.16</v>
      </c>
      <c r="L818" s="5">
        <v>634925.16</v>
      </c>
      <c r="M818" s="5">
        <v>634925.16</v>
      </c>
      <c r="N818" s="5">
        <v>634925.16</v>
      </c>
      <c r="O818" s="6">
        <v>0</v>
      </c>
      <c r="P818" s="6">
        <v>0.84</v>
      </c>
      <c r="V818" s="20">
        <f t="shared" si="15"/>
        <v>634925.16</v>
      </c>
    </row>
    <row r="819" spans="1:22" hidden="1">
      <c r="A819" s="8">
        <v>23100</v>
      </c>
      <c r="C819" s="12" t="s">
        <v>158</v>
      </c>
      <c r="D819" s="8">
        <v>11</v>
      </c>
      <c r="E819" s="12" t="s">
        <v>39</v>
      </c>
      <c r="F819" s="12" t="s">
        <v>43</v>
      </c>
      <c r="G819" s="12" t="s">
        <v>44</v>
      </c>
      <c r="I819" s="5">
        <v>10000</v>
      </c>
      <c r="J819" s="6">
        <v>0</v>
      </c>
      <c r="K819" s="6">
        <v>0</v>
      </c>
      <c r="L819" s="6">
        <v>0</v>
      </c>
      <c r="M819" s="6">
        <v>0</v>
      </c>
      <c r="N819" s="6">
        <v>0</v>
      </c>
      <c r="O819" s="6">
        <v>0</v>
      </c>
      <c r="P819" s="6">
        <v>0</v>
      </c>
      <c r="V819" s="20">
        <f t="shared" si="15"/>
        <v>0</v>
      </c>
    </row>
    <row r="820" spans="1:22" hidden="1">
      <c r="A820" s="8">
        <v>23200</v>
      </c>
      <c r="C820" s="12" t="s">
        <v>162</v>
      </c>
      <c r="D820" s="8">
        <v>11</v>
      </c>
      <c r="E820" s="12" t="s">
        <v>39</v>
      </c>
      <c r="F820" s="12" t="s">
        <v>43</v>
      </c>
      <c r="G820" s="12" t="s">
        <v>44</v>
      </c>
      <c r="I820" s="5">
        <v>15000</v>
      </c>
      <c r="J820" s="6">
        <v>0</v>
      </c>
      <c r="K820" s="6">
        <v>0</v>
      </c>
      <c r="L820" s="6">
        <v>0</v>
      </c>
      <c r="M820" s="6">
        <v>0</v>
      </c>
      <c r="N820" s="6">
        <v>0</v>
      </c>
      <c r="O820" s="6">
        <v>0</v>
      </c>
      <c r="P820" s="6">
        <v>0</v>
      </c>
      <c r="V820" s="20">
        <f t="shared" si="15"/>
        <v>0</v>
      </c>
    </row>
    <row r="821" spans="1:22" hidden="1">
      <c r="B821" s="12" t="s">
        <v>166</v>
      </c>
      <c r="V821" s="20">
        <f t="shared" si="15"/>
        <v>0</v>
      </c>
    </row>
    <row r="822" spans="1:22" hidden="1">
      <c r="A822" s="8">
        <v>23200</v>
      </c>
      <c r="C822" s="12" t="s">
        <v>162</v>
      </c>
      <c r="D822" s="8">
        <v>22</v>
      </c>
      <c r="E822" s="8">
        <v>176</v>
      </c>
      <c r="F822" s="12" t="s">
        <v>43</v>
      </c>
      <c r="G822" s="12" t="s">
        <v>44</v>
      </c>
      <c r="I822" s="5">
        <v>20000</v>
      </c>
      <c r="J822" s="5">
        <v>50384</v>
      </c>
      <c r="K822" s="5">
        <v>50383.18</v>
      </c>
      <c r="L822" s="5">
        <v>50383.18</v>
      </c>
      <c r="M822" s="5">
        <v>50383.18</v>
      </c>
      <c r="N822" s="5">
        <v>50383.18</v>
      </c>
      <c r="O822" s="6">
        <v>0</v>
      </c>
      <c r="P822" s="6">
        <v>0.82</v>
      </c>
      <c r="V822" s="20">
        <f t="shared" si="15"/>
        <v>50383.18</v>
      </c>
    </row>
    <row r="823" spans="1:22" hidden="1">
      <c r="B823" s="12" t="s">
        <v>166</v>
      </c>
      <c r="V823" s="20">
        <f t="shared" si="15"/>
        <v>0</v>
      </c>
    </row>
    <row r="824" spans="1:22" hidden="1">
      <c r="A824" s="8">
        <v>23360</v>
      </c>
      <c r="C824" s="12" t="s">
        <v>167</v>
      </c>
      <c r="D824" s="8">
        <v>11</v>
      </c>
      <c r="E824" s="12" t="s">
        <v>39</v>
      </c>
      <c r="F824" s="12" t="s">
        <v>43</v>
      </c>
      <c r="G824" s="12" t="s">
        <v>44</v>
      </c>
      <c r="I824" s="5">
        <v>10000</v>
      </c>
      <c r="J824" s="6">
        <v>0</v>
      </c>
      <c r="K824" s="6">
        <v>0</v>
      </c>
      <c r="L824" s="6">
        <v>0</v>
      </c>
      <c r="M824" s="6">
        <v>0</v>
      </c>
      <c r="N824" s="6">
        <v>0</v>
      </c>
      <c r="O824" s="6">
        <v>0</v>
      </c>
      <c r="P824" s="6">
        <v>0</v>
      </c>
      <c r="V824" s="20">
        <f t="shared" si="15"/>
        <v>0</v>
      </c>
    </row>
    <row r="825" spans="1:22" hidden="1">
      <c r="B825" s="12" t="s">
        <v>171</v>
      </c>
      <c r="V825" s="20">
        <f t="shared" si="15"/>
        <v>0</v>
      </c>
    </row>
    <row r="826" spans="1:22" hidden="1">
      <c r="A826" s="8">
        <v>24500</v>
      </c>
      <c r="C826" s="12" t="s">
        <v>220</v>
      </c>
      <c r="D826" s="8">
        <v>11</v>
      </c>
      <c r="E826" s="12" t="s">
        <v>39</v>
      </c>
      <c r="F826" s="12" t="s">
        <v>43</v>
      </c>
      <c r="G826" s="12" t="s">
        <v>44</v>
      </c>
      <c r="I826" s="6">
        <v>0</v>
      </c>
      <c r="J826" s="5">
        <v>60000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5">
        <v>60000</v>
      </c>
      <c r="V826" s="20">
        <f t="shared" si="15"/>
        <v>0</v>
      </c>
    </row>
    <row r="827" spans="1:22" hidden="1">
      <c r="A827" s="8">
        <v>24600</v>
      </c>
      <c r="C827" s="12" t="s">
        <v>2902</v>
      </c>
      <c r="D827" s="8">
        <v>11</v>
      </c>
      <c r="E827" s="12" t="s">
        <v>39</v>
      </c>
      <c r="F827" s="12" t="s">
        <v>43</v>
      </c>
      <c r="G827" s="12" t="s">
        <v>44</v>
      </c>
      <c r="I827" s="5">
        <v>6500</v>
      </c>
      <c r="J827" s="5">
        <v>14500</v>
      </c>
      <c r="K827" s="5">
        <v>7024.41</v>
      </c>
      <c r="L827" s="5">
        <v>7024.41</v>
      </c>
      <c r="M827" s="5">
        <v>7024.41</v>
      </c>
      <c r="N827" s="5">
        <v>7024.41</v>
      </c>
      <c r="O827" s="6">
        <v>0</v>
      </c>
      <c r="P827" s="5">
        <v>7475.59</v>
      </c>
      <c r="V827" s="20">
        <f t="shared" si="15"/>
        <v>7024.41</v>
      </c>
    </row>
    <row r="828" spans="1:22" hidden="1">
      <c r="A828" s="8">
        <v>25300</v>
      </c>
      <c r="C828" s="12" t="s">
        <v>228</v>
      </c>
      <c r="D828" s="8">
        <v>22</v>
      </c>
      <c r="E828" s="8">
        <v>176</v>
      </c>
      <c r="F828" s="12" t="s">
        <v>43</v>
      </c>
      <c r="G828" s="12" t="s">
        <v>44</v>
      </c>
      <c r="I828" s="5">
        <v>10000</v>
      </c>
      <c r="J828" s="5">
        <v>122401</v>
      </c>
      <c r="K828" s="5">
        <v>122400.38</v>
      </c>
      <c r="L828" s="5">
        <v>122400.38</v>
      </c>
      <c r="M828" s="5">
        <v>122400.38</v>
      </c>
      <c r="N828" s="5">
        <v>122400.38</v>
      </c>
      <c r="O828" s="6">
        <v>0</v>
      </c>
      <c r="P828" s="6">
        <v>0.62</v>
      </c>
      <c r="V828" s="20">
        <f t="shared" si="15"/>
        <v>122400.38</v>
      </c>
    </row>
    <row r="829" spans="1:22" hidden="1">
      <c r="A829" s="8">
        <v>25400</v>
      </c>
      <c r="C829" s="12" t="s">
        <v>232</v>
      </c>
      <c r="D829" s="8">
        <v>22</v>
      </c>
      <c r="E829" s="8">
        <v>176</v>
      </c>
      <c r="F829" s="12" t="s">
        <v>43</v>
      </c>
      <c r="G829" s="12" t="s">
        <v>44</v>
      </c>
      <c r="I829" s="5">
        <v>20000</v>
      </c>
      <c r="J829" s="5">
        <v>15763</v>
      </c>
      <c r="K829" s="5">
        <v>15762.22</v>
      </c>
      <c r="L829" s="5">
        <v>15762.22</v>
      </c>
      <c r="M829" s="5">
        <v>15762.22</v>
      </c>
      <c r="N829" s="5">
        <v>15762.22</v>
      </c>
      <c r="O829" s="6">
        <v>0</v>
      </c>
      <c r="P829" s="6">
        <v>0.78</v>
      </c>
      <c r="V829" s="20">
        <f t="shared" si="15"/>
        <v>15762.22</v>
      </c>
    </row>
    <row r="830" spans="1:22" hidden="1">
      <c r="A830" s="8">
        <v>25700</v>
      </c>
      <c r="C830" s="12" t="s">
        <v>236</v>
      </c>
      <c r="D830" s="8">
        <v>11</v>
      </c>
      <c r="E830" s="12" t="s">
        <v>39</v>
      </c>
      <c r="F830" s="12" t="s">
        <v>43</v>
      </c>
      <c r="G830" s="12" t="s">
        <v>44</v>
      </c>
      <c r="I830" s="5">
        <v>60000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V830" s="20">
        <f t="shared" si="15"/>
        <v>0</v>
      </c>
    </row>
    <row r="831" spans="1:22" hidden="1">
      <c r="A831" s="8">
        <v>25700</v>
      </c>
      <c r="C831" s="12" t="s">
        <v>236</v>
      </c>
      <c r="D831" s="8">
        <v>22</v>
      </c>
      <c r="E831" s="8">
        <v>176</v>
      </c>
      <c r="F831" s="12" t="s">
        <v>43</v>
      </c>
      <c r="G831" s="12" t="s">
        <v>44</v>
      </c>
      <c r="I831" s="6">
        <v>0</v>
      </c>
      <c r="J831" s="5">
        <v>82700</v>
      </c>
      <c r="K831" s="5">
        <v>79897.3</v>
      </c>
      <c r="L831" s="5">
        <v>79897.3</v>
      </c>
      <c r="M831" s="5">
        <v>79897.3</v>
      </c>
      <c r="N831" s="5">
        <v>79897.3</v>
      </c>
      <c r="O831" s="6">
        <v>0</v>
      </c>
      <c r="P831" s="5">
        <v>2802.7</v>
      </c>
      <c r="V831" s="20">
        <f t="shared" si="15"/>
        <v>79897.3</v>
      </c>
    </row>
    <row r="832" spans="1:22" hidden="1">
      <c r="A832" s="8">
        <v>25900</v>
      </c>
      <c r="C832" s="12" t="s">
        <v>2950</v>
      </c>
      <c r="D832" s="8">
        <v>22</v>
      </c>
      <c r="E832" s="8">
        <v>176</v>
      </c>
      <c r="F832" s="12" t="s">
        <v>43</v>
      </c>
      <c r="G832" s="12" t="s">
        <v>44</v>
      </c>
      <c r="I832" s="6">
        <v>0</v>
      </c>
      <c r="J832" s="5">
        <v>10000</v>
      </c>
      <c r="K832" s="5">
        <v>7774.63</v>
      </c>
      <c r="L832" s="5">
        <v>7774.63</v>
      </c>
      <c r="M832" s="5">
        <v>7774.63</v>
      </c>
      <c r="N832" s="5">
        <v>7774.63</v>
      </c>
      <c r="O832" s="6">
        <v>0</v>
      </c>
      <c r="P832" s="5">
        <v>2225.37</v>
      </c>
      <c r="V832" s="20">
        <f t="shared" si="15"/>
        <v>7774.63</v>
      </c>
    </row>
    <row r="833" spans="1:22" hidden="1">
      <c r="V833" s="20"/>
    </row>
    <row r="834" spans="1:22" hidden="1">
      <c r="A834" s="14" t="s">
        <v>188</v>
      </c>
      <c r="V834" s="20"/>
    </row>
    <row r="835" spans="1:22" hidden="1">
      <c r="V835" s="20"/>
    </row>
    <row r="836" spans="1:22" hidden="1">
      <c r="A836" s="11" t="s">
        <v>0</v>
      </c>
      <c r="V836" s="20"/>
    </row>
    <row r="837" spans="1:22" hidden="1">
      <c r="A837" s="11" t="s">
        <v>1</v>
      </c>
      <c r="V837" s="20"/>
    </row>
    <row r="838" spans="1:22" hidden="1">
      <c r="A838" s="12" t="s">
        <v>3134</v>
      </c>
      <c r="V838" s="20"/>
    </row>
    <row r="839" spans="1:22" hidden="1">
      <c r="A839" s="12" t="s">
        <v>3135</v>
      </c>
      <c r="V839" s="20"/>
    </row>
    <row r="840" spans="1:22" hidden="1">
      <c r="V840" s="20"/>
    </row>
    <row r="841" spans="1:22" hidden="1">
      <c r="G841" s="12" t="s">
        <v>4</v>
      </c>
      <c r="H841" s="12" t="s">
        <v>3136</v>
      </c>
      <c r="J841" s="12" t="s">
        <v>3137</v>
      </c>
      <c r="O841" s="12" t="s">
        <v>7</v>
      </c>
      <c r="V841" s="20"/>
    </row>
    <row r="842" spans="1:22" hidden="1">
      <c r="C842" s="13" t="s">
        <v>8</v>
      </c>
      <c r="V842" s="20"/>
    </row>
    <row r="843" spans="1:22" hidden="1">
      <c r="H843" s="12" t="s">
        <v>9</v>
      </c>
      <c r="P843" s="12" t="s">
        <v>3167</v>
      </c>
      <c r="V843" s="20"/>
    </row>
    <row r="844" spans="1:22" hidden="1">
      <c r="A844" s="12" t="s">
        <v>11</v>
      </c>
      <c r="C844" s="12" t="s">
        <v>12</v>
      </c>
      <c r="D844" s="12" t="s">
        <v>13</v>
      </c>
      <c r="E844" s="12" t="s">
        <v>14</v>
      </c>
      <c r="G844" s="12" t="s">
        <v>15</v>
      </c>
      <c r="H844" s="12" t="s">
        <v>16</v>
      </c>
      <c r="I844" s="12" t="s">
        <v>16</v>
      </c>
      <c r="J844" s="12" t="s">
        <v>18</v>
      </c>
      <c r="L844" s="12" t="s">
        <v>19</v>
      </c>
      <c r="M844" s="12" t="s">
        <v>20</v>
      </c>
      <c r="N844" s="12" t="s">
        <v>21</v>
      </c>
      <c r="O844" s="12" t="s">
        <v>22</v>
      </c>
      <c r="P844" s="12" t="s">
        <v>23</v>
      </c>
      <c r="V844" s="20" t="str">
        <f t="shared" ref="V844:V884" si="16">M844</f>
        <v>DEVENGADO</v>
      </c>
    </row>
    <row r="845" spans="1:22" hidden="1">
      <c r="B845" s="12" t="s">
        <v>24</v>
      </c>
      <c r="H845" s="12" t="s">
        <v>25</v>
      </c>
      <c r="I845" s="12" t="s">
        <v>26</v>
      </c>
      <c r="V845" s="20">
        <f t="shared" si="16"/>
        <v>0</v>
      </c>
    </row>
    <row r="846" spans="1:22" hidden="1">
      <c r="A846" s="8">
        <v>26110</v>
      </c>
      <c r="C846" s="12" t="s">
        <v>240</v>
      </c>
      <c r="D846" s="8">
        <v>11</v>
      </c>
      <c r="E846" s="12" t="s">
        <v>39</v>
      </c>
      <c r="F846" s="12" t="s">
        <v>43</v>
      </c>
      <c r="G846" s="12" t="s">
        <v>44</v>
      </c>
      <c r="H846" s="5">
        <v>20000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V846" s="20">
        <f t="shared" si="16"/>
        <v>0</v>
      </c>
    </row>
    <row r="847" spans="1:22" hidden="1">
      <c r="A847" s="8">
        <v>26110</v>
      </c>
      <c r="C847" s="12" t="s">
        <v>240</v>
      </c>
      <c r="D847" s="8">
        <v>22</v>
      </c>
      <c r="E847" s="8">
        <v>176</v>
      </c>
      <c r="F847" s="12" t="s">
        <v>43</v>
      </c>
      <c r="G847" s="12" t="s">
        <v>44</v>
      </c>
      <c r="H847" s="5">
        <v>20000</v>
      </c>
      <c r="J847" s="6">
        <v>0</v>
      </c>
      <c r="K847" s="6">
        <v>0</v>
      </c>
      <c r="L847" s="6">
        <v>0</v>
      </c>
      <c r="M847" s="6">
        <v>0</v>
      </c>
      <c r="N847" s="6">
        <v>0</v>
      </c>
      <c r="O847" s="6">
        <v>0</v>
      </c>
      <c r="P847" s="6">
        <v>0</v>
      </c>
      <c r="V847" s="20">
        <f t="shared" si="16"/>
        <v>0</v>
      </c>
    </row>
    <row r="848" spans="1:22" hidden="1">
      <c r="A848" s="8">
        <v>26210</v>
      </c>
      <c r="C848" s="12" t="s">
        <v>248</v>
      </c>
      <c r="D848" s="8">
        <v>11</v>
      </c>
      <c r="E848" s="12" t="s">
        <v>39</v>
      </c>
      <c r="F848" s="12" t="s">
        <v>43</v>
      </c>
      <c r="G848" s="12" t="s">
        <v>44</v>
      </c>
      <c r="H848" s="5">
        <v>200000</v>
      </c>
      <c r="J848" s="6">
        <v>0</v>
      </c>
      <c r="K848" s="6">
        <v>0</v>
      </c>
      <c r="L848" s="6">
        <v>0</v>
      </c>
      <c r="M848" s="6">
        <v>0</v>
      </c>
      <c r="N848" s="6">
        <v>0</v>
      </c>
      <c r="O848" s="6">
        <v>0</v>
      </c>
      <c r="P848" s="6">
        <v>0</v>
      </c>
      <c r="V848" s="20">
        <f t="shared" si="16"/>
        <v>0</v>
      </c>
    </row>
    <row r="849" spans="1:22" hidden="1">
      <c r="A849" s="8">
        <v>26210</v>
      </c>
      <c r="C849" s="12" t="s">
        <v>248</v>
      </c>
      <c r="D849" s="8">
        <v>22</v>
      </c>
      <c r="E849" s="8">
        <v>176</v>
      </c>
      <c r="F849" s="12" t="s">
        <v>43</v>
      </c>
      <c r="G849" s="12" t="s">
        <v>44</v>
      </c>
      <c r="H849" s="5">
        <v>100000</v>
      </c>
      <c r="J849" s="5">
        <v>150000</v>
      </c>
      <c r="K849" s="5">
        <v>134264.1</v>
      </c>
      <c r="L849" s="5">
        <v>134264.1</v>
      </c>
      <c r="M849" s="5">
        <v>134264.1</v>
      </c>
      <c r="N849" s="5">
        <v>134264.1</v>
      </c>
      <c r="O849" s="6">
        <v>0</v>
      </c>
      <c r="P849" s="5">
        <v>15735.9</v>
      </c>
      <c r="V849" s="20">
        <f t="shared" si="16"/>
        <v>134264.1</v>
      </c>
    </row>
    <row r="850" spans="1:22" hidden="1">
      <c r="A850" s="8">
        <v>29100</v>
      </c>
      <c r="C850" s="12" t="s">
        <v>272</v>
      </c>
      <c r="D850" s="8">
        <v>11</v>
      </c>
      <c r="E850" s="12" t="s">
        <v>39</v>
      </c>
      <c r="F850" s="12" t="s">
        <v>43</v>
      </c>
      <c r="G850" s="12" t="s">
        <v>44</v>
      </c>
      <c r="H850" s="5">
        <v>40131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V850" s="20">
        <f t="shared" si="16"/>
        <v>0</v>
      </c>
    </row>
    <row r="851" spans="1:22" hidden="1">
      <c r="A851" s="8">
        <v>29100</v>
      </c>
      <c r="C851" s="12" t="s">
        <v>272</v>
      </c>
      <c r="D851" s="8">
        <v>22</v>
      </c>
      <c r="E851" s="8">
        <v>176</v>
      </c>
      <c r="F851" s="12" t="s">
        <v>43</v>
      </c>
      <c r="G851" s="12" t="s">
        <v>44</v>
      </c>
      <c r="H851" s="6">
        <v>0</v>
      </c>
      <c r="J851" s="5">
        <v>50000</v>
      </c>
      <c r="K851" s="5">
        <v>30574</v>
      </c>
      <c r="L851" s="5">
        <v>30574</v>
      </c>
      <c r="M851" s="5">
        <v>30574</v>
      </c>
      <c r="N851" s="5">
        <v>30574</v>
      </c>
      <c r="O851" s="6">
        <v>0</v>
      </c>
      <c r="P851" s="5">
        <v>19426</v>
      </c>
      <c r="V851" s="20">
        <f t="shared" si="16"/>
        <v>30574</v>
      </c>
    </row>
    <row r="852" spans="1:22" hidden="1">
      <c r="A852" s="8">
        <v>31110</v>
      </c>
      <c r="C852" s="12" t="s">
        <v>3145</v>
      </c>
      <c r="D852" s="8">
        <v>11</v>
      </c>
      <c r="E852" s="12" t="s">
        <v>39</v>
      </c>
      <c r="F852" s="12" t="s">
        <v>43</v>
      </c>
      <c r="G852" s="12" t="s">
        <v>44</v>
      </c>
      <c r="H852" s="5">
        <v>8923</v>
      </c>
      <c r="J852" s="5">
        <v>14923</v>
      </c>
      <c r="K852" s="5">
        <v>12626.2</v>
      </c>
      <c r="L852" s="5">
        <v>12626.2</v>
      </c>
      <c r="M852" s="5">
        <v>12329.54</v>
      </c>
      <c r="N852" s="5">
        <v>12329.54</v>
      </c>
      <c r="O852" s="6">
        <v>0</v>
      </c>
      <c r="P852" s="5">
        <v>2296.8000000000002</v>
      </c>
      <c r="V852" s="20">
        <f t="shared" si="16"/>
        <v>12329.54</v>
      </c>
    </row>
    <row r="853" spans="1:22" hidden="1">
      <c r="A853" s="8">
        <v>31110</v>
      </c>
      <c r="C853" s="12" t="s">
        <v>3145</v>
      </c>
      <c r="D853" s="8">
        <v>22</v>
      </c>
      <c r="E853" s="8">
        <v>176</v>
      </c>
      <c r="F853" s="12" t="s">
        <v>43</v>
      </c>
      <c r="G853" s="12" t="s">
        <v>44</v>
      </c>
      <c r="H853" s="5">
        <v>7065</v>
      </c>
      <c r="J853" s="6">
        <v>0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V853" s="20">
        <f t="shared" si="16"/>
        <v>0</v>
      </c>
    </row>
    <row r="854" spans="1:22" hidden="1">
      <c r="A854" s="8">
        <v>35620</v>
      </c>
      <c r="B854" s="12" t="s">
        <v>336</v>
      </c>
      <c r="D854" s="8">
        <v>11</v>
      </c>
      <c r="E854" s="12" t="s">
        <v>39</v>
      </c>
      <c r="F854" s="12" t="s">
        <v>43</v>
      </c>
      <c r="G854" s="12" t="s">
        <v>44</v>
      </c>
      <c r="H854" s="5">
        <v>10000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V854" s="20">
        <f t="shared" si="16"/>
        <v>0</v>
      </c>
    </row>
    <row r="855" spans="1:22" hidden="1">
      <c r="A855" s="8">
        <v>35620</v>
      </c>
      <c r="B855" s="12" t="s">
        <v>336</v>
      </c>
      <c r="D855" s="8">
        <v>22</v>
      </c>
      <c r="E855" s="8">
        <v>176</v>
      </c>
      <c r="F855" s="12" t="s">
        <v>43</v>
      </c>
      <c r="G855" s="12" t="s">
        <v>44</v>
      </c>
      <c r="H855" s="5">
        <v>30000</v>
      </c>
      <c r="J855" s="5">
        <v>30000</v>
      </c>
      <c r="K855" s="5">
        <v>30000</v>
      </c>
      <c r="L855" s="5">
        <v>30000</v>
      </c>
      <c r="M855" s="5">
        <v>30000</v>
      </c>
      <c r="N855" s="5">
        <v>30000</v>
      </c>
      <c r="O855" s="6">
        <v>0</v>
      </c>
      <c r="P855" s="6">
        <v>0</v>
      </c>
      <c r="V855" s="20">
        <f t="shared" si="16"/>
        <v>30000</v>
      </c>
    </row>
    <row r="856" spans="1:22" hidden="1">
      <c r="A856" s="8">
        <v>39200</v>
      </c>
      <c r="C856" s="12" t="s">
        <v>372</v>
      </c>
      <c r="D856" s="8">
        <v>11</v>
      </c>
      <c r="E856" s="12" t="s">
        <v>39</v>
      </c>
      <c r="F856" s="12" t="s">
        <v>43</v>
      </c>
      <c r="G856" s="12" t="s">
        <v>44</v>
      </c>
      <c r="H856" s="5">
        <v>10000</v>
      </c>
      <c r="J856" s="6">
        <v>0</v>
      </c>
      <c r="K856" s="6">
        <v>0</v>
      </c>
      <c r="L856" s="6">
        <v>0</v>
      </c>
      <c r="M856" s="6">
        <v>0</v>
      </c>
      <c r="N856" s="6">
        <v>0</v>
      </c>
      <c r="O856" s="6">
        <v>0</v>
      </c>
      <c r="P856" s="6">
        <v>0</v>
      </c>
      <c r="V856" s="20">
        <f t="shared" si="16"/>
        <v>0</v>
      </c>
    </row>
    <row r="857" spans="1:22" hidden="1">
      <c r="A857" s="8">
        <v>39200</v>
      </c>
      <c r="C857" s="12" t="s">
        <v>372</v>
      </c>
      <c r="D857" s="8">
        <v>22</v>
      </c>
      <c r="E857" s="8">
        <v>176</v>
      </c>
      <c r="F857" s="12" t="s">
        <v>43</v>
      </c>
      <c r="G857" s="12" t="s">
        <v>44</v>
      </c>
      <c r="H857" s="6">
        <v>0</v>
      </c>
      <c r="J857" s="5">
        <v>79645</v>
      </c>
      <c r="K857" s="5">
        <v>77195</v>
      </c>
      <c r="L857" s="5">
        <v>77195</v>
      </c>
      <c r="M857" s="5">
        <v>77195</v>
      </c>
      <c r="N857" s="5">
        <v>77195</v>
      </c>
      <c r="O857" s="6">
        <v>0</v>
      </c>
      <c r="P857" s="5">
        <v>2450</v>
      </c>
      <c r="V857" s="20">
        <f t="shared" si="16"/>
        <v>77195</v>
      </c>
    </row>
    <row r="858" spans="1:22" hidden="1">
      <c r="A858" s="8">
        <v>39600</v>
      </c>
      <c r="C858" s="12" t="s">
        <v>384</v>
      </c>
      <c r="D858" s="8">
        <v>11</v>
      </c>
      <c r="E858" s="12" t="s">
        <v>39</v>
      </c>
      <c r="F858" s="12" t="s">
        <v>43</v>
      </c>
      <c r="G858" s="12" t="s">
        <v>44</v>
      </c>
      <c r="H858" s="5">
        <v>5000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V858" s="20">
        <f t="shared" si="16"/>
        <v>0</v>
      </c>
    </row>
    <row r="859" spans="1:22" hidden="1">
      <c r="A859" s="8">
        <v>42120</v>
      </c>
      <c r="C859" s="12" t="s">
        <v>388</v>
      </c>
      <c r="D859" s="8">
        <v>11</v>
      </c>
      <c r="E859" s="12" t="s">
        <v>39</v>
      </c>
      <c r="F859" s="12" t="s">
        <v>43</v>
      </c>
      <c r="G859" s="12" t="s">
        <v>44</v>
      </c>
      <c r="H859" s="5">
        <v>33922</v>
      </c>
      <c r="J859" s="5">
        <v>33922</v>
      </c>
      <c r="K859" s="6">
        <v>0</v>
      </c>
      <c r="L859" s="6">
        <v>0</v>
      </c>
      <c r="M859" s="6">
        <v>0</v>
      </c>
      <c r="N859" s="6">
        <v>0</v>
      </c>
      <c r="O859" s="6">
        <v>0</v>
      </c>
      <c r="P859" s="5">
        <v>33922</v>
      </c>
      <c r="V859" s="20">
        <f t="shared" si="16"/>
        <v>0</v>
      </c>
    </row>
    <row r="860" spans="1:22" hidden="1">
      <c r="A860" s="8">
        <v>42120</v>
      </c>
      <c r="C860" s="12" t="s">
        <v>388</v>
      </c>
      <c r="D860" s="8">
        <v>22</v>
      </c>
      <c r="E860" s="8">
        <v>176</v>
      </c>
      <c r="F860" s="12" t="s">
        <v>43</v>
      </c>
      <c r="G860" s="12" t="s">
        <v>44</v>
      </c>
      <c r="H860" s="5">
        <v>50000</v>
      </c>
      <c r="J860" s="5">
        <v>8950</v>
      </c>
      <c r="K860" s="5">
        <v>8900</v>
      </c>
      <c r="L860" s="5">
        <v>8900</v>
      </c>
      <c r="M860" s="5">
        <v>8900</v>
      </c>
      <c r="N860" s="5">
        <v>8900</v>
      </c>
      <c r="O860" s="6">
        <v>0</v>
      </c>
      <c r="P860" s="6">
        <v>50</v>
      </c>
      <c r="V860" s="20">
        <f t="shared" si="16"/>
        <v>8900</v>
      </c>
    </row>
    <row r="861" spans="1:22" hidden="1">
      <c r="A861" s="8">
        <v>42600</v>
      </c>
      <c r="C861" s="12" t="s">
        <v>424</v>
      </c>
      <c r="D861" s="8">
        <v>22</v>
      </c>
      <c r="E861" s="8">
        <v>176</v>
      </c>
      <c r="F861" s="12" t="s">
        <v>43</v>
      </c>
      <c r="G861" s="12" t="s">
        <v>44</v>
      </c>
      <c r="H861" s="6">
        <v>0</v>
      </c>
      <c r="J861" s="5">
        <v>261300</v>
      </c>
      <c r="K861" s="5">
        <v>261300</v>
      </c>
      <c r="L861" s="5">
        <v>261300</v>
      </c>
      <c r="M861" s="5">
        <v>261300</v>
      </c>
      <c r="N861" s="5">
        <v>261300</v>
      </c>
      <c r="O861" s="6">
        <v>0</v>
      </c>
      <c r="P861" s="6">
        <v>0</v>
      </c>
      <c r="V861" s="20">
        <f t="shared" si="16"/>
        <v>261300</v>
      </c>
    </row>
    <row r="862" spans="1:22" hidden="1">
      <c r="B862" s="14" t="s">
        <v>38</v>
      </c>
      <c r="C862" s="14" t="s">
        <v>553</v>
      </c>
      <c r="D862" s="14" t="s">
        <v>3168</v>
      </c>
      <c r="H862" s="5">
        <v>10813179</v>
      </c>
      <c r="J862" s="5">
        <v>36782104</v>
      </c>
      <c r="K862" s="5">
        <v>25447575.920000002</v>
      </c>
      <c r="L862" s="5">
        <v>25447575.920000002</v>
      </c>
      <c r="M862" s="5">
        <v>25447575.920000002</v>
      </c>
      <c r="N862" s="5">
        <v>25447575.920000002</v>
      </c>
      <c r="O862" s="6">
        <v>0</v>
      </c>
      <c r="P862" s="5">
        <v>11334528.08</v>
      </c>
      <c r="V862" s="20">
        <f t="shared" si="16"/>
        <v>25447575.920000002</v>
      </c>
    </row>
    <row r="863" spans="1:22" hidden="1">
      <c r="A863" s="8">
        <v>24710</v>
      </c>
      <c r="C863" s="12" t="s">
        <v>3158</v>
      </c>
      <c r="D863" s="8">
        <v>22</v>
      </c>
      <c r="E863" s="8">
        <v>176</v>
      </c>
      <c r="F863" s="12" t="s">
        <v>43</v>
      </c>
      <c r="G863" s="12" t="s">
        <v>44</v>
      </c>
      <c r="H863" s="5">
        <v>10813179</v>
      </c>
      <c r="J863" s="5">
        <v>25447576</v>
      </c>
      <c r="K863" s="5">
        <v>25447575.920000002</v>
      </c>
      <c r="L863" s="5">
        <v>25447575.920000002</v>
      </c>
      <c r="M863" s="5">
        <v>25447575.920000002</v>
      </c>
      <c r="N863" s="5">
        <v>25447575.920000002</v>
      </c>
      <c r="O863" s="6">
        <v>0</v>
      </c>
      <c r="P863" s="6">
        <v>0.08</v>
      </c>
      <c r="V863" s="20">
        <f t="shared" si="16"/>
        <v>25447575.920000002</v>
      </c>
    </row>
    <row r="864" spans="1:22" hidden="1">
      <c r="B864" s="12" t="s">
        <v>3159</v>
      </c>
      <c r="V864" s="20">
        <f t="shared" si="16"/>
        <v>0</v>
      </c>
    </row>
    <row r="865" spans="1:22" hidden="1">
      <c r="A865" s="8">
        <v>51310</v>
      </c>
      <c r="C865" s="12" t="s">
        <v>2757</v>
      </c>
      <c r="D865" s="8">
        <v>22</v>
      </c>
      <c r="E865" s="8">
        <v>176</v>
      </c>
      <c r="F865" s="12" t="s">
        <v>43</v>
      </c>
      <c r="G865" s="12" t="s">
        <v>44</v>
      </c>
      <c r="H865" s="6">
        <v>0</v>
      </c>
      <c r="J865" s="5">
        <v>11334528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5">
        <v>11334528</v>
      </c>
      <c r="V865" s="20">
        <f t="shared" si="16"/>
        <v>0</v>
      </c>
    </row>
    <row r="866" spans="1:22" hidden="1">
      <c r="B866" s="12" t="s">
        <v>2760</v>
      </c>
      <c r="V866" s="20">
        <f t="shared" si="16"/>
        <v>0</v>
      </c>
    </row>
    <row r="867" spans="1:22" hidden="1">
      <c r="A867" s="14" t="s">
        <v>30</v>
      </c>
      <c r="B867" s="7">
        <v>99</v>
      </c>
      <c r="C867" s="14" t="s">
        <v>3102</v>
      </c>
      <c r="H867" s="5">
        <v>17499123</v>
      </c>
      <c r="J867" s="5">
        <v>23356251</v>
      </c>
      <c r="K867" s="5">
        <v>23356250.109999999</v>
      </c>
      <c r="L867" s="5">
        <v>23356250.109999999</v>
      </c>
      <c r="M867" s="5">
        <v>23356250.109999999</v>
      </c>
      <c r="N867" s="5">
        <v>23336270.23</v>
      </c>
      <c r="O867" s="6">
        <v>0</v>
      </c>
      <c r="P867" s="6">
        <v>0.89</v>
      </c>
      <c r="V867" s="20">
        <f t="shared" si="16"/>
        <v>23356250.109999999</v>
      </c>
    </row>
    <row r="868" spans="1:22" hidden="1">
      <c r="A868" s="14" t="s">
        <v>33</v>
      </c>
      <c r="B868" s="14" t="s">
        <v>34</v>
      </c>
      <c r="C868" s="14" t="s">
        <v>35</v>
      </c>
      <c r="H868" s="5">
        <v>17499123</v>
      </c>
      <c r="J868" s="5">
        <v>23356251</v>
      </c>
      <c r="K868" s="5">
        <v>23356250.109999999</v>
      </c>
      <c r="L868" s="5">
        <v>23356250.109999999</v>
      </c>
      <c r="M868" s="5">
        <v>23356250.109999999</v>
      </c>
      <c r="N868" s="5">
        <v>23336270.23</v>
      </c>
      <c r="O868" s="6">
        <v>0</v>
      </c>
      <c r="P868" s="6">
        <v>0.89</v>
      </c>
      <c r="V868" s="20">
        <f t="shared" si="16"/>
        <v>23356250.109999999</v>
      </c>
    </row>
    <row r="869" spans="1:22" hidden="1">
      <c r="A869" s="14" t="s">
        <v>36</v>
      </c>
      <c r="B869" s="7">
        <v>0</v>
      </c>
      <c r="C869" s="14" t="s">
        <v>35</v>
      </c>
      <c r="H869" s="5">
        <v>17499123</v>
      </c>
      <c r="J869" s="5">
        <v>23356251</v>
      </c>
      <c r="K869" s="5">
        <v>23356250.109999999</v>
      </c>
      <c r="L869" s="5">
        <v>23356250.109999999</v>
      </c>
      <c r="M869" s="5">
        <v>23356250.109999999</v>
      </c>
      <c r="N869" s="5">
        <v>23336270.23</v>
      </c>
      <c r="O869" s="6">
        <v>0</v>
      </c>
      <c r="P869" s="6">
        <v>0.89</v>
      </c>
      <c r="V869" s="20">
        <f t="shared" si="16"/>
        <v>23356250.109999999</v>
      </c>
    </row>
    <row r="870" spans="1:22" hidden="1">
      <c r="B870" s="14" t="s">
        <v>38</v>
      </c>
      <c r="C870" s="14" t="s">
        <v>39</v>
      </c>
      <c r="D870" s="14" t="s">
        <v>3110</v>
      </c>
      <c r="H870" s="5">
        <v>17499123</v>
      </c>
      <c r="J870" s="5">
        <v>23356251</v>
      </c>
      <c r="K870" s="5">
        <v>23356250.109999999</v>
      </c>
      <c r="L870" s="5">
        <v>23356250.109999999</v>
      </c>
      <c r="M870" s="5">
        <v>23356250.109999999</v>
      </c>
      <c r="N870" s="5">
        <v>23336270.23</v>
      </c>
      <c r="O870" s="6">
        <v>0</v>
      </c>
      <c r="P870" s="6">
        <v>0.89</v>
      </c>
      <c r="V870" s="20">
        <f t="shared" si="16"/>
        <v>23356250.109999999</v>
      </c>
    </row>
    <row r="871" spans="1:22" hidden="1">
      <c r="A871" s="8">
        <v>51310</v>
      </c>
      <c r="C871" s="12" t="s">
        <v>2757</v>
      </c>
      <c r="D871" s="8">
        <v>11</v>
      </c>
      <c r="E871" s="12" t="s">
        <v>39</v>
      </c>
      <c r="F871" s="12" t="s">
        <v>43</v>
      </c>
      <c r="G871" s="12" t="s">
        <v>44</v>
      </c>
      <c r="H871" s="6">
        <v>0</v>
      </c>
      <c r="J871" s="5">
        <v>6000000</v>
      </c>
      <c r="K871" s="5">
        <v>6000000</v>
      </c>
      <c r="L871" s="5">
        <v>6000000</v>
      </c>
      <c r="M871" s="5">
        <v>6000000</v>
      </c>
      <c r="N871" s="5">
        <v>6000000</v>
      </c>
      <c r="O871" s="6">
        <v>0</v>
      </c>
      <c r="P871" s="6">
        <v>0</v>
      </c>
      <c r="V871" s="20">
        <f t="shared" si="16"/>
        <v>6000000</v>
      </c>
    </row>
    <row r="872" spans="1:22" hidden="1">
      <c r="B872" s="12" t="s">
        <v>2760</v>
      </c>
      <c r="V872" s="20">
        <f t="shared" si="16"/>
        <v>0</v>
      </c>
    </row>
    <row r="873" spans="1:22" hidden="1">
      <c r="A873" s="8">
        <v>51310</v>
      </c>
      <c r="C873" s="12" t="s">
        <v>2757</v>
      </c>
      <c r="D873" s="8">
        <v>11</v>
      </c>
      <c r="E873" s="12" t="s">
        <v>39</v>
      </c>
      <c r="F873" s="8">
        <v>4419</v>
      </c>
      <c r="G873" s="12" t="s">
        <v>3113</v>
      </c>
      <c r="H873" s="5">
        <v>7362173</v>
      </c>
      <c r="J873" s="5">
        <v>7362173</v>
      </c>
      <c r="K873" s="5">
        <v>7362173</v>
      </c>
      <c r="L873" s="5">
        <v>7362173</v>
      </c>
      <c r="M873" s="5">
        <v>7362173</v>
      </c>
      <c r="N873" s="5">
        <v>7362173</v>
      </c>
      <c r="O873" s="6">
        <v>0</v>
      </c>
      <c r="P873" s="6">
        <v>0</v>
      </c>
      <c r="V873" s="20">
        <f t="shared" si="16"/>
        <v>7362173</v>
      </c>
    </row>
    <row r="874" spans="1:22" hidden="1">
      <c r="B874" s="12" t="s">
        <v>2760</v>
      </c>
      <c r="V874" s="20">
        <f t="shared" si="16"/>
        <v>0</v>
      </c>
    </row>
    <row r="875" spans="1:22" hidden="1">
      <c r="A875" s="8">
        <v>52120</v>
      </c>
      <c r="C875" s="12" t="s">
        <v>3115</v>
      </c>
      <c r="D875" s="8">
        <v>11</v>
      </c>
      <c r="E875" s="12" t="s">
        <v>39</v>
      </c>
      <c r="F875" s="12" t="s">
        <v>3117</v>
      </c>
      <c r="G875" s="12" t="s">
        <v>3118</v>
      </c>
      <c r="H875" s="5">
        <v>1188950</v>
      </c>
      <c r="J875" s="5">
        <v>1188950</v>
      </c>
      <c r="K875" s="5">
        <v>1188950</v>
      </c>
      <c r="L875" s="5">
        <v>1188950</v>
      </c>
      <c r="M875" s="5">
        <v>1188950</v>
      </c>
      <c r="N875" s="5">
        <v>1188950</v>
      </c>
      <c r="O875" s="6">
        <v>0</v>
      </c>
      <c r="P875" s="6">
        <v>0</v>
      </c>
      <c r="V875" s="20">
        <f t="shared" si="16"/>
        <v>1188950</v>
      </c>
    </row>
    <row r="876" spans="1:22" hidden="1">
      <c r="A876" s="8">
        <v>52130</v>
      </c>
      <c r="C876" s="12" t="s">
        <v>3119</v>
      </c>
      <c r="D876" s="8">
        <v>11</v>
      </c>
      <c r="E876" s="12" t="s">
        <v>39</v>
      </c>
      <c r="F876" s="12" t="s">
        <v>3121</v>
      </c>
      <c r="G876" s="12" t="s">
        <v>3122</v>
      </c>
      <c r="H876" s="5">
        <v>8068000</v>
      </c>
      <c r="J876" s="5">
        <v>8068000</v>
      </c>
      <c r="K876" s="5">
        <v>8068000</v>
      </c>
      <c r="L876" s="5">
        <v>8068000</v>
      </c>
      <c r="M876" s="5">
        <v>8068000</v>
      </c>
      <c r="N876" s="5">
        <v>8068000</v>
      </c>
      <c r="O876" s="6">
        <v>0</v>
      </c>
      <c r="P876" s="6">
        <v>0</v>
      </c>
      <c r="V876" s="20">
        <f t="shared" si="16"/>
        <v>8068000</v>
      </c>
    </row>
    <row r="877" spans="1:22" hidden="1">
      <c r="B877" s="12" t="s">
        <v>3123</v>
      </c>
      <c r="V877" s="20">
        <f t="shared" si="16"/>
        <v>0</v>
      </c>
    </row>
    <row r="878" spans="1:22" hidden="1">
      <c r="A878" s="8">
        <v>53310</v>
      </c>
      <c r="C878" s="12" t="s">
        <v>3124</v>
      </c>
      <c r="D878" s="8">
        <v>11</v>
      </c>
      <c r="E878" s="12" t="s">
        <v>39</v>
      </c>
      <c r="F878" s="8">
        <v>4002</v>
      </c>
      <c r="G878" s="12" t="s">
        <v>3126</v>
      </c>
      <c r="H878" s="5">
        <v>860000</v>
      </c>
      <c r="J878" s="5">
        <v>717148</v>
      </c>
      <c r="K878" s="5">
        <v>717147.23</v>
      </c>
      <c r="L878" s="5">
        <v>717147.23</v>
      </c>
      <c r="M878" s="5">
        <v>717147.23</v>
      </c>
      <c r="N878" s="5">
        <v>717147.23</v>
      </c>
      <c r="O878" s="6">
        <v>0</v>
      </c>
      <c r="P878" s="6">
        <v>0.77</v>
      </c>
      <c r="V878" s="20">
        <f t="shared" si="16"/>
        <v>717147.23</v>
      </c>
    </row>
    <row r="879" spans="1:22" hidden="1">
      <c r="B879" s="12" t="s">
        <v>3127</v>
      </c>
      <c r="V879" s="20">
        <f t="shared" si="16"/>
        <v>0</v>
      </c>
    </row>
    <row r="880" spans="1:22" hidden="1">
      <c r="A880" s="8">
        <v>53310</v>
      </c>
      <c r="C880" s="12" t="s">
        <v>3124</v>
      </c>
      <c r="D880" s="8">
        <v>11</v>
      </c>
      <c r="E880" s="12" t="s">
        <v>39</v>
      </c>
      <c r="F880" s="8">
        <v>4004</v>
      </c>
      <c r="G880" s="12" t="s">
        <v>3130</v>
      </c>
      <c r="H880" s="5">
        <v>20000</v>
      </c>
      <c r="J880" s="5">
        <v>19980</v>
      </c>
      <c r="K880" s="5">
        <v>19979.88</v>
      </c>
      <c r="L880" s="5">
        <v>19979.88</v>
      </c>
      <c r="M880" s="5">
        <v>19979.88</v>
      </c>
      <c r="N880" s="6">
        <v>0</v>
      </c>
      <c r="O880" s="6">
        <v>0</v>
      </c>
      <c r="P880" s="6">
        <v>0.12</v>
      </c>
      <c r="V880" s="20">
        <f t="shared" si="16"/>
        <v>19979.88</v>
      </c>
    </row>
    <row r="881" spans="1:22" hidden="1">
      <c r="B881" s="12" t="s">
        <v>3127</v>
      </c>
      <c r="V881" s="20">
        <f t="shared" si="16"/>
        <v>0</v>
      </c>
    </row>
    <row r="882" spans="1:22" hidden="1">
      <c r="E882" s="14" t="s">
        <v>3132</v>
      </c>
      <c r="H882" s="9">
        <v>381162285</v>
      </c>
      <c r="J882" s="9">
        <v>371946304</v>
      </c>
      <c r="K882" s="9">
        <v>359556522.70999998</v>
      </c>
      <c r="L882" s="9">
        <v>359556522.70999998</v>
      </c>
      <c r="M882" s="9">
        <v>357538237.58999997</v>
      </c>
      <c r="N882" s="9">
        <v>347042175.80000001</v>
      </c>
      <c r="O882" s="10">
        <v>0</v>
      </c>
      <c r="P882" s="9">
        <v>12389781.289999999</v>
      </c>
      <c r="V882" s="20">
        <f t="shared" si="16"/>
        <v>357538237.58999997</v>
      </c>
    </row>
    <row r="883" spans="1:22" hidden="1">
      <c r="V883" s="20">
        <f t="shared" si="16"/>
        <v>0</v>
      </c>
    </row>
    <row r="884" spans="1:22" hidden="1">
      <c r="A884" s="14" t="s">
        <v>188</v>
      </c>
      <c r="V884" s="20">
        <f t="shared" si="16"/>
        <v>0</v>
      </c>
    </row>
  </sheetData>
  <autoFilter ref="V10:V884">
    <filterColumn colId="0">
      <colorFilter dxfId="1"/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W988"/>
  <sheetViews>
    <sheetView topLeftCell="M1" zoomScale="115" zoomScaleNormal="115" workbookViewId="0">
      <selection activeCell="W207" sqref="W207:W609"/>
    </sheetView>
  </sheetViews>
  <sheetFormatPr baseColWidth="10" defaultColWidth="9.140625" defaultRowHeight="12.75"/>
  <cols>
    <col min="1" max="1" width="30"/>
    <col min="2" max="3" width="20"/>
    <col min="4" max="7" width="18"/>
    <col min="8" max="8" width="16"/>
    <col min="9" max="11" width="15"/>
    <col min="12" max="12" width="11.7109375" bestFit="1" customWidth="1"/>
    <col min="13" max="16" width="13"/>
    <col min="17" max="17" width="11"/>
    <col min="18" max="18" width="8"/>
    <col min="23" max="23" width="16.85546875" bestFit="1" customWidth="1"/>
  </cols>
  <sheetData>
    <row r="2" spans="1:23" hidden="1"/>
    <row r="3" spans="1:23" hidden="1">
      <c r="A3" s="1" t="s">
        <v>0</v>
      </c>
    </row>
    <row r="4" spans="1:23" hidden="1">
      <c r="A4" s="1" t="s">
        <v>1</v>
      </c>
    </row>
    <row r="5" spans="1:23" hidden="1">
      <c r="A5" s="2" t="s">
        <v>2</v>
      </c>
    </row>
    <row r="6" spans="1:23" hidden="1">
      <c r="A6" s="2" t="s">
        <v>3</v>
      </c>
    </row>
    <row r="7" spans="1:23" hidden="1"/>
    <row r="8" spans="1:23" hidden="1">
      <c r="G8" s="2" t="s">
        <v>4</v>
      </c>
      <c r="H8" s="2" t="s">
        <v>5</v>
      </c>
      <c r="J8" s="2" t="s">
        <v>6</v>
      </c>
      <c r="O8" s="2" t="s">
        <v>7</v>
      </c>
    </row>
    <row r="9" spans="1:23" hidden="1">
      <c r="C9" s="3" t="s">
        <v>8</v>
      </c>
    </row>
    <row r="10" spans="1:23" hidden="1">
      <c r="I10" s="2" t="s">
        <v>9</v>
      </c>
      <c r="P10" s="2" t="s">
        <v>10</v>
      </c>
    </row>
    <row r="11" spans="1:23" hidden="1">
      <c r="A11" s="2" t="s">
        <v>11</v>
      </c>
      <c r="C11" s="2" t="s">
        <v>12</v>
      </c>
      <c r="D11" s="2" t="s">
        <v>13</v>
      </c>
      <c r="E11" s="2" t="s">
        <v>14</v>
      </c>
      <c r="G11" s="2" t="s">
        <v>15</v>
      </c>
      <c r="H11" s="2" t="s">
        <v>16</v>
      </c>
      <c r="I11" s="2" t="s">
        <v>17</v>
      </c>
      <c r="J11" s="2" t="s">
        <v>18</v>
      </c>
      <c r="L11" s="2" t="s">
        <v>19</v>
      </c>
      <c r="M11" s="2" t="s">
        <v>20</v>
      </c>
      <c r="N11" s="2" t="s">
        <v>21</v>
      </c>
      <c r="O11" s="2" t="s">
        <v>22</v>
      </c>
      <c r="P11" s="2" t="s">
        <v>23</v>
      </c>
      <c r="W11" t="s">
        <v>20</v>
      </c>
    </row>
    <row r="12" spans="1:23" hidden="1">
      <c r="A12" s="2" t="s">
        <v>24</v>
      </c>
      <c r="H12" s="2" t="s">
        <v>25</v>
      </c>
      <c r="I12" s="2" t="s">
        <v>26</v>
      </c>
      <c r="W12" s="20"/>
    </row>
    <row r="13" spans="1:23" hidden="1">
      <c r="A13" s="4" t="s">
        <v>27</v>
      </c>
      <c r="C13" s="4" t="s">
        <v>28</v>
      </c>
      <c r="D13" s="4" t="s">
        <v>29</v>
      </c>
      <c r="I13" s="5">
        <v>453243504</v>
      </c>
      <c r="J13" s="5">
        <v>447553122</v>
      </c>
      <c r="K13" s="5">
        <v>421219979.73000002</v>
      </c>
      <c r="L13" s="5">
        <v>421219979.73000002</v>
      </c>
      <c r="M13" s="5">
        <v>421219979.73000002</v>
      </c>
      <c r="N13" s="5">
        <v>414230690.85000002</v>
      </c>
      <c r="O13" s="6">
        <v>0</v>
      </c>
      <c r="P13" s="5">
        <v>25973794.27</v>
      </c>
      <c r="W13" s="20">
        <f>M13</f>
        <v>421219979.73000002</v>
      </c>
    </row>
    <row r="14" spans="1:23" hidden="1">
      <c r="A14" s="4" t="s">
        <v>30</v>
      </c>
      <c r="B14" s="4" t="s">
        <v>31</v>
      </c>
      <c r="C14" s="4" t="s">
        <v>32</v>
      </c>
      <c r="I14" s="5">
        <v>71112760</v>
      </c>
      <c r="J14" s="5">
        <v>88267837</v>
      </c>
      <c r="K14" s="5">
        <v>88094533.969999999</v>
      </c>
      <c r="L14" s="5">
        <v>88094533.969999999</v>
      </c>
      <c r="M14" s="5">
        <v>88094533.969999999</v>
      </c>
      <c r="N14" s="5">
        <v>86329553.319999993</v>
      </c>
      <c r="O14" s="6">
        <v>0</v>
      </c>
      <c r="P14" s="5">
        <v>173303.03</v>
      </c>
      <c r="W14" s="20">
        <f t="shared" ref="W14:W57" si="0">M14</f>
        <v>88094533.969999999</v>
      </c>
    </row>
    <row r="15" spans="1:23" hidden="1">
      <c r="A15" s="4" t="s">
        <v>33</v>
      </c>
      <c r="B15" s="4" t="s">
        <v>34</v>
      </c>
      <c r="C15" s="4" t="s">
        <v>35</v>
      </c>
      <c r="I15" s="5">
        <v>71112760</v>
      </c>
      <c r="J15" s="5">
        <v>88267837</v>
      </c>
      <c r="K15" s="5">
        <v>88094533.969999999</v>
      </c>
      <c r="L15" s="5">
        <v>88094533.969999999</v>
      </c>
      <c r="M15" s="5">
        <v>88094533.969999999</v>
      </c>
      <c r="N15" s="5">
        <v>86329553.319999993</v>
      </c>
      <c r="O15" s="6">
        <v>0</v>
      </c>
      <c r="P15" s="5">
        <v>173303.03</v>
      </c>
      <c r="W15" s="20">
        <f t="shared" si="0"/>
        <v>88094533.969999999</v>
      </c>
    </row>
    <row r="16" spans="1:23" hidden="1">
      <c r="A16" s="4" t="s">
        <v>36</v>
      </c>
      <c r="B16" s="7">
        <v>0</v>
      </c>
      <c r="C16" s="4" t="s">
        <v>37</v>
      </c>
      <c r="I16" s="5">
        <v>71112760</v>
      </c>
      <c r="J16" s="5">
        <v>88267837</v>
      </c>
      <c r="K16" s="5">
        <v>88094533.969999999</v>
      </c>
      <c r="L16" s="5">
        <v>88094533.969999999</v>
      </c>
      <c r="M16" s="5">
        <v>88094533.969999999</v>
      </c>
      <c r="N16" s="5">
        <v>86329553.319999993</v>
      </c>
      <c r="O16" s="6">
        <v>0</v>
      </c>
      <c r="P16" s="5">
        <v>173303.03</v>
      </c>
      <c r="W16" s="20">
        <f t="shared" si="0"/>
        <v>88094533.969999999</v>
      </c>
    </row>
    <row r="17" spans="1:23" hidden="1">
      <c r="B17" s="4" t="s">
        <v>38</v>
      </c>
      <c r="C17" s="4" t="s">
        <v>39</v>
      </c>
      <c r="D17" s="4" t="s">
        <v>40</v>
      </c>
      <c r="I17" s="5">
        <v>4989584</v>
      </c>
      <c r="J17" s="5">
        <v>4942870</v>
      </c>
      <c r="K17" s="5">
        <v>4942868.68</v>
      </c>
      <c r="L17" s="5">
        <v>4942868.68</v>
      </c>
      <c r="M17" s="5">
        <v>4942868.68</v>
      </c>
      <c r="N17" s="5">
        <v>4863251.78</v>
      </c>
      <c r="O17" s="6">
        <v>0</v>
      </c>
      <c r="P17" s="6">
        <v>1.32</v>
      </c>
      <c r="W17" s="20">
        <f t="shared" si="0"/>
        <v>4942868.68</v>
      </c>
    </row>
    <row r="18" spans="1:23" hidden="1">
      <c r="A18" s="8">
        <v>11100</v>
      </c>
      <c r="C18" s="2" t="s">
        <v>41</v>
      </c>
      <c r="D18" s="8">
        <v>11</v>
      </c>
      <c r="E18" s="2" t="s">
        <v>42</v>
      </c>
      <c r="F18" s="2" t="s">
        <v>43</v>
      </c>
      <c r="G18" s="2" t="s">
        <v>44</v>
      </c>
      <c r="I18" s="5">
        <v>3294492</v>
      </c>
      <c r="J18" s="5">
        <v>3293992</v>
      </c>
      <c r="K18" s="5">
        <v>3293992</v>
      </c>
      <c r="L18" s="5">
        <v>3293992</v>
      </c>
      <c r="M18" s="5">
        <v>3293992</v>
      </c>
      <c r="N18" s="5">
        <v>3293992</v>
      </c>
      <c r="O18" s="6">
        <v>0</v>
      </c>
      <c r="P18" s="6">
        <v>0</v>
      </c>
      <c r="W18" s="20">
        <f t="shared" si="0"/>
        <v>3293992</v>
      </c>
    </row>
    <row r="19" spans="1:23" hidden="1">
      <c r="A19" s="8">
        <v>11510</v>
      </c>
      <c r="C19" s="2" t="s">
        <v>45</v>
      </c>
      <c r="D19" s="8">
        <v>11</v>
      </c>
      <c r="E19" s="2" t="s">
        <v>46</v>
      </c>
      <c r="F19" s="2" t="s">
        <v>47</v>
      </c>
      <c r="G19" s="2" t="s">
        <v>48</v>
      </c>
      <c r="I19" s="5">
        <v>274541</v>
      </c>
      <c r="J19" s="5">
        <v>274541</v>
      </c>
      <c r="K19" s="5">
        <v>274541</v>
      </c>
      <c r="L19" s="5">
        <v>274541</v>
      </c>
      <c r="M19" s="5">
        <v>274541</v>
      </c>
      <c r="N19" s="5">
        <v>274541</v>
      </c>
      <c r="O19" s="6">
        <v>0</v>
      </c>
      <c r="P19" s="6">
        <v>0</v>
      </c>
      <c r="W19" s="20">
        <f t="shared" si="0"/>
        <v>274541</v>
      </c>
    </row>
    <row r="20" spans="1:23" hidden="1">
      <c r="A20" s="8">
        <v>11520</v>
      </c>
      <c r="C20" s="2" t="s">
        <v>49</v>
      </c>
      <c r="D20" s="8">
        <v>11</v>
      </c>
      <c r="E20" s="2" t="s">
        <v>50</v>
      </c>
      <c r="F20" s="2" t="s">
        <v>51</v>
      </c>
      <c r="G20" s="2" t="s">
        <v>52</v>
      </c>
      <c r="I20" s="5">
        <v>274541</v>
      </c>
      <c r="J20" s="5">
        <v>274541</v>
      </c>
      <c r="K20" s="5">
        <v>274541</v>
      </c>
      <c r="L20" s="5">
        <v>274541</v>
      </c>
      <c r="M20" s="5">
        <v>274541</v>
      </c>
      <c r="N20" s="5">
        <v>274541</v>
      </c>
      <c r="O20" s="6">
        <v>0</v>
      </c>
      <c r="P20" s="6">
        <v>0</v>
      </c>
      <c r="W20" s="20">
        <f t="shared" si="0"/>
        <v>274541</v>
      </c>
    </row>
    <row r="21" spans="1:23" hidden="1">
      <c r="A21" s="8">
        <v>11600</v>
      </c>
      <c r="C21" s="2" t="s">
        <v>53</v>
      </c>
      <c r="D21" s="8">
        <v>11</v>
      </c>
      <c r="E21" s="2" t="s">
        <v>54</v>
      </c>
      <c r="F21" s="2" t="s">
        <v>55</v>
      </c>
      <c r="G21" s="2" t="s">
        <v>56</v>
      </c>
      <c r="I21" s="5">
        <v>105348</v>
      </c>
      <c r="J21" s="5">
        <v>72398</v>
      </c>
      <c r="K21" s="5">
        <v>72397.929999999993</v>
      </c>
      <c r="L21" s="5">
        <v>72397.929999999993</v>
      </c>
      <c r="M21" s="5">
        <v>72397.929999999993</v>
      </c>
      <c r="N21" s="5">
        <v>72397.929999999993</v>
      </c>
      <c r="O21" s="6">
        <v>0</v>
      </c>
      <c r="P21" s="6">
        <v>7.0000000000000007E-2</v>
      </c>
      <c r="W21" s="20">
        <f t="shared" si="0"/>
        <v>72397.929999999993</v>
      </c>
    </row>
    <row r="22" spans="1:23" hidden="1">
      <c r="A22" s="8">
        <v>11710</v>
      </c>
      <c r="C22" s="2" t="s">
        <v>57</v>
      </c>
      <c r="D22" s="8">
        <v>11</v>
      </c>
      <c r="E22" s="2" t="s">
        <v>58</v>
      </c>
      <c r="F22" s="2" t="s">
        <v>59</v>
      </c>
      <c r="G22" s="2" t="s">
        <v>60</v>
      </c>
      <c r="I22" s="5">
        <v>477702</v>
      </c>
      <c r="J22" s="5">
        <v>477629</v>
      </c>
      <c r="K22" s="5">
        <v>477628.9</v>
      </c>
      <c r="L22" s="5">
        <v>477628.9</v>
      </c>
      <c r="M22" s="5">
        <v>477628.9</v>
      </c>
      <c r="N22" s="5">
        <v>398012</v>
      </c>
      <c r="O22" s="6">
        <v>0</v>
      </c>
      <c r="P22" s="6">
        <v>0.1</v>
      </c>
      <c r="W22" s="20">
        <f t="shared" si="0"/>
        <v>477628.9</v>
      </c>
    </row>
    <row r="23" spans="1:23" hidden="1">
      <c r="C23" s="2" t="s">
        <v>61</v>
      </c>
      <c r="W23" s="20"/>
    </row>
    <row r="24" spans="1:23" hidden="1">
      <c r="A24" s="8">
        <v>11750</v>
      </c>
      <c r="C24" s="2" t="s">
        <v>62</v>
      </c>
      <c r="D24" s="8">
        <v>11</v>
      </c>
      <c r="E24" s="2" t="s">
        <v>63</v>
      </c>
      <c r="F24" s="2" t="s">
        <v>64</v>
      </c>
      <c r="G24" s="2" t="s">
        <v>65</v>
      </c>
      <c r="I24" s="5">
        <v>46560</v>
      </c>
      <c r="J24" s="5">
        <v>46560</v>
      </c>
      <c r="K24" s="5">
        <v>46559.040000000001</v>
      </c>
      <c r="L24" s="5">
        <v>46559.040000000001</v>
      </c>
      <c r="M24" s="5">
        <v>46559.040000000001</v>
      </c>
      <c r="N24" s="5">
        <v>46559.040000000001</v>
      </c>
      <c r="O24" s="6">
        <v>0</v>
      </c>
      <c r="P24" s="6">
        <v>0.96</v>
      </c>
      <c r="W24" s="20">
        <f t="shared" si="0"/>
        <v>46559.040000000001</v>
      </c>
    </row>
    <row r="25" spans="1:23" hidden="1">
      <c r="A25" s="8">
        <v>14100</v>
      </c>
      <c r="C25" s="2" t="s">
        <v>66</v>
      </c>
      <c r="D25" s="8">
        <v>11</v>
      </c>
      <c r="E25" s="2" t="s">
        <v>67</v>
      </c>
      <c r="F25" s="2" t="s">
        <v>68</v>
      </c>
      <c r="G25" s="2" t="s">
        <v>69</v>
      </c>
      <c r="I25" s="5">
        <v>96400</v>
      </c>
      <c r="J25" s="5">
        <v>82160</v>
      </c>
      <c r="K25" s="5">
        <v>82159.81</v>
      </c>
      <c r="L25" s="5">
        <v>82159.81</v>
      </c>
      <c r="M25" s="5">
        <v>82159.81</v>
      </c>
      <c r="N25" s="5">
        <v>82159.81</v>
      </c>
      <c r="O25" s="6">
        <v>0</v>
      </c>
      <c r="P25" s="6">
        <v>0.19</v>
      </c>
      <c r="W25" s="20">
        <f t="shared" si="0"/>
        <v>82159.81</v>
      </c>
    </row>
    <row r="26" spans="1:23" hidden="1">
      <c r="A26" s="8">
        <v>14300</v>
      </c>
      <c r="C26" s="2" t="s">
        <v>70</v>
      </c>
      <c r="D26" s="8">
        <v>11</v>
      </c>
      <c r="E26" s="2" t="s">
        <v>71</v>
      </c>
      <c r="F26" s="2" t="s">
        <v>72</v>
      </c>
      <c r="G26" s="2" t="s">
        <v>73</v>
      </c>
      <c r="I26" s="5">
        <v>420000</v>
      </c>
      <c r="J26" s="5">
        <v>420000</v>
      </c>
      <c r="K26" s="5">
        <v>420000</v>
      </c>
      <c r="L26" s="5">
        <v>420000</v>
      </c>
      <c r="M26" s="5">
        <v>420000</v>
      </c>
      <c r="N26" s="5">
        <v>420000</v>
      </c>
      <c r="O26" s="6">
        <v>0</v>
      </c>
      <c r="P26" s="6">
        <v>0</v>
      </c>
      <c r="W26" s="20">
        <f t="shared" si="0"/>
        <v>420000</v>
      </c>
    </row>
    <row r="27" spans="1:23" hidden="1">
      <c r="A27" s="8">
        <v>51220</v>
      </c>
      <c r="C27" s="2" t="s">
        <v>74</v>
      </c>
      <c r="D27" s="8">
        <v>11</v>
      </c>
      <c r="E27" s="2" t="s">
        <v>75</v>
      </c>
      <c r="F27" s="2" t="s">
        <v>76</v>
      </c>
      <c r="G27" s="2" t="s">
        <v>77</v>
      </c>
      <c r="I27" s="6">
        <v>0</v>
      </c>
      <c r="J27" s="5">
        <v>1049</v>
      </c>
      <c r="K27" s="5">
        <v>1049</v>
      </c>
      <c r="L27" s="5">
        <v>1049</v>
      </c>
      <c r="M27" s="5">
        <v>1049</v>
      </c>
      <c r="N27" s="5">
        <v>1049</v>
      </c>
      <c r="O27" s="6">
        <v>0</v>
      </c>
      <c r="P27" s="6">
        <v>0</v>
      </c>
      <c r="W27" s="20">
        <f t="shared" si="0"/>
        <v>1049</v>
      </c>
    </row>
    <row r="28" spans="1:23" hidden="1">
      <c r="B28" s="4" t="s">
        <v>78</v>
      </c>
      <c r="C28" s="4" t="s">
        <v>79</v>
      </c>
      <c r="D28" s="4" t="s">
        <v>80</v>
      </c>
      <c r="I28" s="5">
        <v>39558990</v>
      </c>
      <c r="J28" s="5">
        <v>60167892</v>
      </c>
      <c r="K28" s="5">
        <v>59994604.740000002</v>
      </c>
      <c r="L28" s="5">
        <v>59994604.740000002</v>
      </c>
      <c r="M28" s="5">
        <v>59994604.740000002</v>
      </c>
      <c r="N28" s="5">
        <v>58613801.049999997</v>
      </c>
      <c r="O28" s="6">
        <v>0</v>
      </c>
      <c r="P28" s="5">
        <v>173287.26</v>
      </c>
      <c r="W28" s="20">
        <f t="shared" si="0"/>
        <v>59994604.740000002</v>
      </c>
    </row>
    <row r="29" spans="1:23" hidden="1">
      <c r="A29" s="8">
        <v>11100</v>
      </c>
      <c r="C29" s="2" t="s">
        <v>81</v>
      </c>
      <c r="D29" s="8">
        <v>11</v>
      </c>
      <c r="E29" s="2" t="s">
        <v>82</v>
      </c>
      <c r="F29" s="2" t="s">
        <v>83</v>
      </c>
      <c r="G29" s="2" t="s">
        <v>84</v>
      </c>
      <c r="I29" s="5">
        <v>9315936</v>
      </c>
      <c r="J29" s="5">
        <v>9135076</v>
      </c>
      <c r="K29" s="5">
        <v>9135075.1099999994</v>
      </c>
      <c r="L29" s="5">
        <v>9135075.1099999994</v>
      </c>
      <c r="M29" s="5">
        <v>9135075.1099999994</v>
      </c>
      <c r="N29" s="5">
        <v>9135075.1099999994</v>
      </c>
      <c r="O29" s="6">
        <v>0</v>
      </c>
      <c r="P29" s="6">
        <v>0.89</v>
      </c>
      <c r="W29" s="20">
        <f t="shared" si="0"/>
        <v>9135075.1099999994</v>
      </c>
    </row>
    <row r="30" spans="1:23" hidden="1">
      <c r="A30" s="8">
        <v>11510</v>
      </c>
      <c r="C30" s="2" t="s">
        <v>85</v>
      </c>
      <c r="D30" s="8">
        <v>11</v>
      </c>
      <c r="E30" s="2" t="s">
        <v>86</v>
      </c>
      <c r="F30" s="2" t="s">
        <v>87</v>
      </c>
      <c r="G30" s="2" t="s">
        <v>88</v>
      </c>
      <c r="I30" s="5">
        <v>776328</v>
      </c>
      <c r="J30" s="5">
        <v>761516</v>
      </c>
      <c r="K30" s="5">
        <v>761515.96</v>
      </c>
      <c r="L30" s="5">
        <v>761515.96</v>
      </c>
      <c r="M30" s="5">
        <v>761515.96</v>
      </c>
      <c r="N30" s="5">
        <v>761515.96</v>
      </c>
      <c r="O30" s="6">
        <v>0</v>
      </c>
      <c r="P30" s="6">
        <v>0.04</v>
      </c>
      <c r="W30" s="20">
        <f t="shared" si="0"/>
        <v>761515.96</v>
      </c>
    </row>
    <row r="31" spans="1:23" hidden="1">
      <c r="A31" s="8">
        <v>11520</v>
      </c>
      <c r="C31" s="2" t="s">
        <v>89</v>
      </c>
      <c r="D31" s="8">
        <v>11</v>
      </c>
      <c r="E31" s="2" t="s">
        <v>90</v>
      </c>
      <c r="F31" s="2" t="s">
        <v>91</v>
      </c>
      <c r="G31" s="2" t="s">
        <v>92</v>
      </c>
      <c r="I31" s="5">
        <v>776328</v>
      </c>
      <c r="J31" s="5">
        <v>688654</v>
      </c>
      <c r="K31" s="5">
        <v>688653.52</v>
      </c>
      <c r="L31" s="5">
        <v>688653.52</v>
      </c>
      <c r="M31" s="5">
        <v>688653.52</v>
      </c>
      <c r="N31" s="5">
        <v>688653.52</v>
      </c>
      <c r="O31" s="6">
        <v>0</v>
      </c>
      <c r="P31" s="6">
        <v>0.48</v>
      </c>
      <c r="W31" s="20">
        <f t="shared" si="0"/>
        <v>688653.52</v>
      </c>
    </row>
    <row r="32" spans="1:23" hidden="1">
      <c r="A32" s="8">
        <v>11600</v>
      </c>
      <c r="C32" s="2" t="s">
        <v>93</v>
      </c>
      <c r="D32" s="8">
        <v>11</v>
      </c>
      <c r="E32" s="2" t="s">
        <v>94</v>
      </c>
      <c r="F32" s="2" t="s">
        <v>95</v>
      </c>
      <c r="G32" s="2" t="s">
        <v>96</v>
      </c>
      <c r="I32" s="5">
        <v>673427</v>
      </c>
      <c r="J32" s="5">
        <v>767842</v>
      </c>
      <c r="K32" s="5">
        <v>767841.74</v>
      </c>
      <c r="L32" s="5">
        <v>767841.74</v>
      </c>
      <c r="M32" s="5">
        <v>767841.74</v>
      </c>
      <c r="N32" s="5">
        <v>767841.74</v>
      </c>
      <c r="O32" s="6">
        <v>0</v>
      </c>
      <c r="P32" s="6">
        <v>0.26</v>
      </c>
      <c r="W32" s="20">
        <f t="shared" si="0"/>
        <v>767841.74</v>
      </c>
    </row>
    <row r="33" spans="1:23" hidden="1">
      <c r="A33" s="8">
        <v>11710</v>
      </c>
      <c r="C33" s="2" t="s">
        <v>97</v>
      </c>
      <c r="D33" s="8">
        <v>11</v>
      </c>
      <c r="E33" s="2" t="s">
        <v>98</v>
      </c>
      <c r="F33" s="2" t="s">
        <v>99</v>
      </c>
      <c r="G33" s="2" t="s">
        <v>100</v>
      </c>
      <c r="I33" s="5">
        <v>1350811</v>
      </c>
      <c r="J33" s="5">
        <v>1236819</v>
      </c>
      <c r="K33" s="5">
        <v>1236818.9099999999</v>
      </c>
      <c r="L33" s="5">
        <v>1236818.9099999999</v>
      </c>
      <c r="M33" s="5">
        <v>1236818.9099999999</v>
      </c>
      <c r="N33" s="5">
        <v>1033761.05</v>
      </c>
      <c r="O33" s="6">
        <v>0</v>
      </c>
      <c r="P33" s="6">
        <v>0.09</v>
      </c>
      <c r="W33" s="20">
        <f t="shared" si="0"/>
        <v>1236818.9099999999</v>
      </c>
    </row>
    <row r="34" spans="1:23" hidden="1">
      <c r="C34" s="2" t="s">
        <v>101</v>
      </c>
      <c r="W34" s="20"/>
    </row>
    <row r="35" spans="1:23" hidden="1">
      <c r="A35" s="8">
        <v>11750</v>
      </c>
      <c r="C35" s="2" t="s">
        <v>102</v>
      </c>
      <c r="D35" s="8">
        <v>11</v>
      </c>
      <c r="E35" s="2" t="s">
        <v>103</v>
      </c>
      <c r="F35" s="2" t="s">
        <v>104</v>
      </c>
      <c r="G35" s="2" t="s">
        <v>105</v>
      </c>
      <c r="I35" s="5">
        <v>285175</v>
      </c>
      <c r="J35" s="5">
        <v>298754</v>
      </c>
      <c r="K35" s="5">
        <v>298753.84000000003</v>
      </c>
      <c r="L35" s="5">
        <v>298753.84000000003</v>
      </c>
      <c r="M35" s="5">
        <v>298753.84000000003</v>
      </c>
      <c r="N35" s="5">
        <v>298753.84000000003</v>
      </c>
      <c r="O35" s="6">
        <v>0</v>
      </c>
      <c r="P35" s="6">
        <v>0.16</v>
      </c>
      <c r="W35" s="20">
        <f t="shared" si="0"/>
        <v>298753.84000000003</v>
      </c>
    </row>
    <row r="36" spans="1:23" hidden="1">
      <c r="A36" s="8">
        <v>12100</v>
      </c>
      <c r="C36" s="2" t="s">
        <v>106</v>
      </c>
      <c r="D36" s="8">
        <v>11</v>
      </c>
      <c r="E36" s="2" t="s">
        <v>107</v>
      </c>
      <c r="F36" s="2" t="s">
        <v>108</v>
      </c>
      <c r="G36" s="2" t="s">
        <v>109</v>
      </c>
      <c r="I36" s="5">
        <v>4778076</v>
      </c>
      <c r="J36" s="5">
        <v>3986643</v>
      </c>
      <c r="K36" s="5">
        <v>3986642.2</v>
      </c>
      <c r="L36" s="5">
        <v>3986642.2</v>
      </c>
      <c r="M36" s="5">
        <v>3986642.2</v>
      </c>
      <c r="N36" s="5">
        <v>3986642.2</v>
      </c>
      <c r="O36" s="6">
        <v>0</v>
      </c>
      <c r="P36" s="6">
        <v>0.8</v>
      </c>
      <c r="W36" s="20">
        <f t="shared" si="0"/>
        <v>3986642.2</v>
      </c>
    </row>
    <row r="37" spans="1:23" hidden="1">
      <c r="A37" s="8">
        <v>12410</v>
      </c>
      <c r="C37" s="2" t="s">
        <v>110</v>
      </c>
      <c r="D37" s="8">
        <v>11</v>
      </c>
      <c r="E37" s="2" t="s">
        <v>111</v>
      </c>
      <c r="F37" s="2" t="s">
        <v>112</v>
      </c>
      <c r="G37" s="2" t="s">
        <v>113</v>
      </c>
      <c r="I37" s="5">
        <v>398173</v>
      </c>
      <c r="J37" s="5">
        <v>351255</v>
      </c>
      <c r="K37" s="5">
        <v>351254.1</v>
      </c>
      <c r="L37" s="5">
        <v>351254.1</v>
      </c>
      <c r="M37" s="5">
        <v>351254.1</v>
      </c>
      <c r="N37" s="5">
        <v>351254.1</v>
      </c>
      <c r="O37" s="6">
        <v>0</v>
      </c>
      <c r="P37" s="6">
        <v>0.9</v>
      </c>
      <c r="W37" s="20">
        <f t="shared" si="0"/>
        <v>351254.1</v>
      </c>
    </row>
    <row r="38" spans="1:23" hidden="1">
      <c r="A38" s="8">
        <v>12420</v>
      </c>
      <c r="C38" s="2" t="s">
        <v>114</v>
      </c>
      <c r="D38" s="8">
        <v>11</v>
      </c>
      <c r="E38" s="2" t="s">
        <v>115</v>
      </c>
      <c r="F38" s="2" t="s">
        <v>116</v>
      </c>
      <c r="G38" s="2" t="s">
        <v>117</v>
      </c>
      <c r="I38" s="5">
        <v>398173</v>
      </c>
      <c r="J38" s="5">
        <v>419008</v>
      </c>
      <c r="K38" s="5">
        <v>419007.59</v>
      </c>
      <c r="L38" s="5">
        <v>419007.59</v>
      </c>
      <c r="M38" s="5">
        <v>419007.59</v>
      </c>
      <c r="N38" s="5">
        <v>419007.59</v>
      </c>
      <c r="O38" s="6">
        <v>0</v>
      </c>
      <c r="P38" s="6">
        <v>0.41</v>
      </c>
      <c r="W38" s="20">
        <f t="shared" si="0"/>
        <v>419007.59</v>
      </c>
    </row>
    <row r="39" spans="1:23" hidden="1">
      <c r="A39" s="8">
        <v>12550</v>
      </c>
      <c r="C39" s="2" t="s">
        <v>118</v>
      </c>
      <c r="D39" s="8">
        <v>11</v>
      </c>
      <c r="E39" s="2" t="s">
        <v>119</v>
      </c>
      <c r="F39" s="2" t="s">
        <v>120</v>
      </c>
      <c r="G39" s="2" t="s">
        <v>121</v>
      </c>
      <c r="I39" s="5">
        <v>338424</v>
      </c>
      <c r="J39" s="5">
        <v>262316</v>
      </c>
      <c r="K39" s="5">
        <v>262315.55</v>
      </c>
      <c r="L39" s="5">
        <v>262315.55</v>
      </c>
      <c r="M39" s="5">
        <v>262315.55</v>
      </c>
      <c r="N39" s="5">
        <v>262315.55</v>
      </c>
      <c r="O39" s="6">
        <v>0</v>
      </c>
      <c r="P39" s="6">
        <v>0.45</v>
      </c>
      <c r="W39" s="20">
        <f t="shared" si="0"/>
        <v>262315.55</v>
      </c>
    </row>
    <row r="40" spans="1:23" hidden="1">
      <c r="A40" s="8">
        <v>14200</v>
      </c>
      <c r="C40" s="2" t="s">
        <v>122</v>
      </c>
      <c r="D40" s="8">
        <v>11</v>
      </c>
      <c r="E40" s="2" t="s">
        <v>123</v>
      </c>
      <c r="F40" s="2" t="s">
        <v>124</v>
      </c>
      <c r="G40" s="2" t="s">
        <v>125</v>
      </c>
      <c r="I40" s="6">
        <v>0</v>
      </c>
      <c r="J40" s="5">
        <v>16325</v>
      </c>
      <c r="K40" s="5">
        <v>16324.72</v>
      </c>
      <c r="L40" s="5">
        <v>16324.72</v>
      </c>
      <c r="M40" s="5">
        <v>16324.72</v>
      </c>
      <c r="N40" s="5">
        <v>16324.72</v>
      </c>
      <c r="O40" s="6">
        <v>0</v>
      </c>
      <c r="P40" s="6">
        <v>0.28000000000000003</v>
      </c>
      <c r="W40" s="20">
        <f t="shared" si="0"/>
        <v>16324.72</v>
      </c>
    </row>
    <row r="41" spans="1:23" hidden="1">
      <c r="A41" s="8">
        <v>16200</v>
      </c>
      <c r="C41" s="2" t="s">
        <v>126</v>
      </c>
      <c r="D41" s="8">
        <v>11</v>
      </c>
      <c r="E41" s="2" t="s">
        <v>127</v>
      </c>
      <c r="F41" s="2" t="s">
        <v>128</v>
      </c>
      <c r="G41" s="2" t="s">
        <v>129</v>
      </c>
      <c r="I41" s="5">
        <v>7739505</v>
      </c>
      <c r="J41" s="5">
        <v>12435479</v>
      </c>
      <c r="K41" s="5">
        <v>12435478.49</v>
      </c>
      <c r="L41" s="5">
        <v>12435478.49</v>
      </c>
      <c r="M41" s="5">
        <v>12435478.49</v>
      </c>
      <c r="N41" s="5">
        <v>12435478.49</v>
      </c>
      <c r="O41" s="6">
        <v>0</v>
      </c>
      <c r="P41" s="6">
        <v>0.51</v>
      </c>
      <c r="W41" s="20">
        <f t="shared" si="0"/>
        <v>12435478.49</v>
      </c>
    </row>
    <row r="42" spans="1:23" hidden="1">
      <c r="A42" s="8">
        <v>21100</v>
      </c>
      <c r="C42" s="2" t="s">
        <v>130</v>
      </c>
      <c r="D42" s="8">
        <v>11</v>
      </c>
      <c r="E42" s="2" t="s">
        <v>131</v>
      </c>
      <c r="F42" s="2" t="s">
        <v>132</v>
      </c>
      <c r="G42" s="2" t="s">
        <v>133</v>
      </c>
      <c r="I42" s="6">
        <v>0</v>
      </c>
      <c r="J42" s="5">
        <v>2504863</v>
      </c>
      <c r="K42" s="5">
        <v>2504862.08</v>
      </c>
      <c r="L42" s="5">
        <v>2504862.08</v>
      </c>
      <c r="M42" s="5">
        <v>2504862.08</v>
      </c>
      <c r="N42" s="5">
        <v>2322838.14</v>
      </c>
      <c r="O42" s="6">
        <v>0</v>
      </c>
      <c r="P42" s="6">
        <v>0.92</v>
      </c>
      <c r="W42" s="20">
        <f t="shared" si="0"/>
        <v>2504862.08</v>
      </c>
    </row>
    <row r="43" spans="1:23" hidden="1">
      <c r="A43" s="8">
        <v>21200</v>
      </c>
      <c r="B43" s="2" t="s">
        <v>134</v>
      </c>
      <c r="D43" s="8">
        <v>11</v>
      </c>
      <c r="E43" s="2" t="s">
        <v>135</v>
      </c>
      <c r="F43" s="2" t="s">
        <v>136</v>
      </c>
      <c r="G43" s="2" t="s">
        <v>137</v>
      </c>
      <c r="I43" s="5">
        <v>177400</v>
      </c>
      <c r="J43" s="5">
        <v>245267</v>
      </c>
      <c r="K43" s="5">
        <v>245266.13</v>
      </c>
      <c r="L43" s="5">
        <v>245266.13</v>
      </c>
      <c r="M43" s="5">
        <v>245266.13</v>
      </c>
      <c r="N43" s="5">
        <v>238731.11</v>
      </c>
      <c r="O43" s="6">
        <v>0</v>
      </c>
      <c r="P43" s="6">
        <v>0.87</v>
      </c>
      <c r="W43" s="20">
        <f t="shared" si="0"/>
        <v>245266.13</v>
      </c>
    </row>
    <row r="44" spans="1:23" hidden="1">
      <c r="A44" s="8">
        <v>21410</v>
      </c>
      <c r="C44" s="2" t="s">
        <v>138</v>
      </c>
      <c r="D44" s="8">
        <v>11</v>
      </c>
      <c r="E44" s="2" t="s">
        <v>139</v>
      </c>
      <c r="F44" s="2" t="s">
        <v>140</v>
      </c>
      <c r="G44" s="2" t="s">
        <v>141</v>
      </c>
      <c r="I44" s="5">
        <v>50000</v>
      </c>
      <c r="J44" s="5">
        <v>20335</v>
      </c>
      <c r="K44" s="5">
        <v>20335</v>
      </c>
      <c r="L44" s="5">
        <v>20335</v>
      </c>
      <c r="M44" s="5">
        <v>20335</v>
      </c>
      <c r="N44" s="5">
        <v>18470</v>
      </c>
      <c r="O44" s="6">
        <v>0</v>
      </c>
      <c r="P44" s="6">
        <v>0</v>
      </c>
      <c r="W44" s="20">
        <f t="shared" si="0"/>
        <v>20335</v>
      </c>
    </row>
    <row r="45" spans="1:23" hidden="1">
      <c r="A45" s="8">
        <v>21420</v>
      </c>
      <c r="C45" s="2" t="s">
        <v>142</v>
      </c>
      <c r="D45" s="8">
        <v>11</v>
      </c>
      <c r="E45" s="2" t="s">
        <v>143</v>
      </c>
      <c r="F45" s="2" t="s">
        <v>144</v>
      </c>
      <c r="G45" s="2" t="s">
        <v>145</v>
      </c>
      <c r="I45" s="5">
        <v>180000</v>
      </c>
      <c r="J45" s="5">
        <v>279804</v>
      </c>
      <c r="K45" s="5">
        <v>279803.15000000002</v>
      </c>
      <c r="L45" s="5">
        <v>279803.15000000002</v>
      </c>
      <c r="M45" s="5">
        <v>279803.15000000002</v>
      </c>
      <c r="N45" s="5">
        <v>260548.51</v>
      </c>
      <c r="O45" s="6">
        <v>0</v>
      </c>
      <c r="P45" s="6">
        <v>0.85</v>
      </c>
      <c r="W45" s="20">
        <f t="shared" si="0"/>
        <v>279803.15000000002</v>
      </c>
    </row>
    <row r="46" spans="1:23" hidden="1">
      <c r="A46" s="8">
        <v>21430</v>
      </c>
      <c r="C46" s="2" t="s">
        <v>146</v>
      </c>
      <c r="D46" s="8">
        <v>11</v>
      </c>
      <c r="E46" s="2" t="s">
        <v>147</v>
      </c>
      <c r="F46" s="2" t="s">
        <v>148</v>
      </c>
      <c r="G46" s="2" t="s">
        <v>149</v>
      </c>
      <c r="I46" s="5">
        <v>157720</v>
      </c>
      <c r="J46" s="5">
        <v>80649</v>
      </c>
      <c r="K46" s="5">
        <v>80648.820000000007</v>
      </c>
      <c r="L46" s="5">
        <v>80648.820000000007</v>
      </c>
      <c r="M46" s="5">
        <v>80648.820000000007</v>
      </c>
      <c r="N46" s="5">
        <v>80648.820000000007</v>
      </c>
      <c r="O46" s="6">
        <v>0</v>
      </c>
      <c r="P46" s="6">
        <v>0.18</v>
      </c>
      <c r="W46" s="20">
        <f t="shared" si="0"/>
        <v>80648.820000000007</v>
      </c>
    </row>
    <row r="47" spans="1:23" hidden="1">
      <c r="A47" s="8">
        <v>22100</v>
      </c>
      <c r="C47" s="2" t="s">
        <v>150</v>
      </c>
      <c r="D47" s="8">
        <v>11</v>
      </c>
      <c r="E47" s="2" t="s">
        <v>151</v>
      </c>
      <c r="F47" s="2" t="s">
        <v>152</v>
      </c>
      <c r="G47" s="2" t="s">
        <v>153</v>
      </c>
      <c r="I47" s="5">
        <v>1919540</v>
      </c>
      <c r="J47" s="5">
        <v>2515494</v>
      </c>
      <c r="K47" s="5">
        <v>2515493.83</v>
      </c>
      <c r="L47" s="5">
        <v>2515493.83</v>
      </c>
      <c r="M47" s="5">
        <v>2515493.83</v>
      </c>
      <c r="N47" s="5">
        <v>2505493.83</v>
      </c>
      <c r="O47" s="6">
        <v>0</v>
      </c>
      <c r="P47" s="6">
        <v>0.17</v>
      </c>
      <c r="W47" s="20">
        <f t="shared" si="0"/>
        <v>2515493.83</v>
      </c>
    </row>
    <row r="48" spans="1:23" hidden="1">
      <c r="A48" s="8">
        <v>22210</v>
      </c>
      <c r="C48" s="2" t="s">
        <v>154</v>
      </c>
      <c r="D48" s="8">
        <v>11</v>
      </c>
      <c r="E48" s="2" t="s">
        <v>155</v>
      </c>
      <c r="F48" s="2" t="s">
        <v>156</v>
      </c>
      <c r="G48" s="2" t="s">
        <v>157</v>
      </c>
      <c r="I48" s="5">
        <v>690680</v>
      </c>
      <c r="J48" s="5">
        <v>280804</v>
      </c>
      <c r="K48" s="5">
        <v>280803.59999999998</v>
      </c>
      <c r="L48" s="5">
        <v>280803.59999999998</v>
      </c>
      <c r="M48" s="5">
        <v>280803.59999999998</v>
      </c>
      <c r="N48" s="5">
        <v>188803.6</v>
      </c>
      <c r="O48" s="6">
        <v>0</v>
      </c>
      <c r="P48" s="6">
        <v>0.4</v>
      </c>
      <c r="W48" s="20">
        <f t="shared" si="0"/>
        <v>280803.59999999998</v>
      </c>
    </row>
    <row r="49" spans="1:23" hidden="1">
      <c r="A49" s="8">
        <v>23100</v>
      </c>
      <c r="C49" s="2" t="s">
        <v>158</v>
      </c>
      <c r="D49" s="8">
        <v>11</v>
      </c>
      <c r="E49" s="2" t="s">
        <v>159</v>
      </c>
      <c r="F49" s="2" t="s">
        <v>160</v>
      </c>
      <c r="G49" s="2" t="s">
        <v>161</v>
      </c>
      <c r="I49" s="5">
        <v>700000</v>
      </c>
      <c r="J49" s="5">
        <v>273618</v>
      </c>
      <c r="K49" s="5">
        <v>273617.2</v>
      </c>
      <c r="L49" s="5">
        <v>273617.2</v>
      </c>
      <c r="M49" s="5">
        <v>273617.2</v>
      </c>
      <c r="N49" s="5">
        <v>273617.2</v>
      </c>
      <c r="O49" s="6">
        <v>0</v>
      </c>
      <c r="P49" s="6">
        <v>0.8</v>
      </c>
      <c r="W49" s="20">
        <f t="shared" si="0"/>
        <v>273617.2</v>
      </c>
    </row>
    <row r="50" spans="1:23" hidden="1">
      <c r="A50" s="8">
        <v>23200</v>
      </c>
      <c r="C50" s="2" t="s">
        <v>162</v>
      </c>
      <c r="D50" s="8">
        <v>11</v>
      </c>
      <c r="E50" s="2" t="s">
        <v>163</v>
      </c>
      <c r="F50" s="2" t="s">
        <v>164</v>
      </c>
      <c r="G50" s="2" t="s">
        <v>165</v>
      </c>
      <c r="I50" s="5">
        <v>700000</v>
      </c>
      <c r="J50" s="5">
        <v>426253</v>
      </c>
      <c r="K50" s="5">
        <v>426252.4</v>
      </c>
      <c r="L50" s="5">
        <v>426252.4</v>
      </c>
      <c r="M50" s="5">
        <v>426252.4</v>
      </c>
      <c r="N50" s="5">
        <v>426252.4</v>
      </c>
      <c r="O50" s="6">
        <v>0</v>
      </c>
      <c r="P50" s="6">
        <v>0.6</v>
      </c>
      <c r="W50" s="20">
        <f t="shared" si="0"/>
        <v>426252.4</v>
      </c>
    </row>
    <row r="51" spans="1:23" hidden="1">
      <c r="C51" s="2" t="s">
        <v>166</v>
      </c>
      <c r="W51" s="20"/>
    </row>
    <row r="52" spans="1:23" hidden="1">
      <c r="A52" s="8">
        <v>23360</v>
      </c>
      <c r="C52" s="2" t="s">
        <v>167</v>
      </c>
      <c r="D52" s="8">
        <v>11</v>
      </c>
      <c r="E52" s="2" t="s">
        <v>168</v>
      </c>
      <c r="F52" s="2" t="s">
        <v>169</v>
      </c>
      <c r="G52" s="2" t="s">
        <v>170</v>
      </c>
      <c r="I52" s="5">
        <v>539320</v>
      </c>
      <c r="J52" s="5">
        <v>12650</v>
      </c>
      <c r="K52" s="5">
        <v>12650</v>
      </c>
      <c r="L52" s="5">
        <v>12650</v>
      </c>
      <c r="M52" s="5">
        <v>12650</v>
      </c>
      <c r="N52" s="5">
        <v>12650</v>
      </c>
      <c r="O52" s="6">
        <v>0</v>
      </c>
      <c r="P52" s="6">
        <v>0</v>
      </c>
      <c r="W52" s="20">
        <f t="shared" si="0"/>
        <v>12650</v>
      </c>
    </row>
    <row r="53" spans="1:23" hidden="1">
      <c r="B53" s="2" t="s">
        <v>171</v>
      </c>
      <c r="W53" s="20"/>
    </row>
    <row r="54" spans="1:23" hidden="1">
      <c r="A54" s="8">
        <v>23370</v>
      </c>
      <c r="C54" s="2" t="s">
        <v>172</v>
      </c>
      <c r="D54" s="8">
        <v>11</v>
      </c>
      <c r="E54" s="2" t="s">
        <v>173</v>
      </c>
      <c r="F54" s="2" t="s">
        <v>174</v>
      </c>
      <c r="G54" s="2" t="s">
        <v>175</v>
      </c>
      <c r="I54" s="5">
        <v>100000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W54" s="20">
        <f t="shared" si="0"/>
        <v>0</v>
      </c>
    </row>
    <row r="55" spans="1:23" hidden="1">
      <c r="A55" s="8">
        <v>23390</v>
      </c>
      <c r="C55" s="2" t="s">
        <v>176</v>
      </c>
      <c r="D55" s="8">
        <v>11</v>
      </c>
      <c r="E55" s="2" t="s">
        <v>177</v>
      </c>
      <c r="F55" s="2" t="s">
        <v>178</v>
      </c>
      <c r="G55" s="2" t="s">
        <v>179</v>
      </c>
      <c r="I55" s="5">
        <v>300000</v>
      </c>
      <c r="J55" s="5">
        <v>124574</v>
      </c>
      <c r="K55" s="5">
        <v>124573.75</v>
      </c>
      <c r="L55" s="5">
        <v>124573.75</v>
      </c>
      <c r="M55" s="5">
        <v>124573.75</v>
      </c>
      <c r="N55" s="5">
        <v>124573.75</v>
      </c>
      <c r="O55" s="6">
        <v>0</v>
      </c>
      <c r="P55" s="6">
        <v>0.25</v>
      </c>
      <c r="W55" s="20">
        <f t="shared" si="0"/>
        <v>124573.75</v>
      </c>
    </row>
    <row r="56" spans="1:23" hidden="1">
      <c r="A56" s="8">
        <v>23500</v>
      </c>
      <c r="C56" s="2" t="s">
        <v>180</v>
      </c>
      <c r="D56" s="8">
        <v>11</v>
      </c>
      <c r="E56" s="2" t="s">
        <v>181</v>
      </c>
      <c r="F56" s="2" t="s">
        <v>182</v>
      </c>
      <c r="G56" s="2" t="s">
        <v>183</v>
      </c>
      <c r="I56" s="5">
        <v>240000</v>
      </c>
      <c r="J56" s="5">
        <v>229000</v>
      </c>
      <c r="K56" s="5">
        <v>228999.88</v>
      </c>
      <c r="L56" s="5">
        <v>228999.88</v>
      </c>
      <c r="M56" s="5">
        <v>228999.88</v>
      </c>
      <c r="N56" s="5">
        <v>228999.88</v>
      </c>
      <c r="O56" s="6">
        <v>0</v>
      </c>
      <c r="P56" s="6">
        <v>0.12</v>
      </c>
      <c r="W56" s="20">
        <f t="shared" si="0"/>
        <v>228999.88</v>
      </c>
    </row>
    <row r="57" spans="1:23" hidden="1">
      <c r="A57" s="8">
        <v>23600</v>
      </c>
      <c r="C57" s="2" t="s">
        <v>184</v>
      </c>
      <c r="D57" s="8">
        <v>11</v>
      </c>
      <c r="E57" s="2" t="s">
        <v>185</v>
      </c>
      <c r="F57" s="2" t="s">
        <v>186</v>
      </c>
      <c r="G57" s="2" t="s">
        <v>187</v>
      </c>
      <c r="I57" s="5">
        <v>100000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W57" s="20">
        <f t="shared" si="0"/>
        <v>0</v>
      </c>
    </row>
    <row r="58" spans="1:23" hidden="1">
      <c r="W58" s="20"/>
    </row>
    <row r="59" spans="1:23" hidden="1">
      <c r="A59" s="4" t="s">
        <v>188</v>
      </c>
      <c r="W59" s="20"/>
    </row>
    <row r="60" spans="1:23" hidden="1">
      <c r="W60" s="20"/>
    </row>
    <row r="61" spans="1:23" hidden="1">
      <c r="A61" s="1" t="s">
        <v>189</v>
      </c>
      <c r="W61" s="20"/>
    </row>
    <row r="62" spans="1:23" hidden="1">
      <c r="A62" s="1" t="s">
        <v>190</v>
      </c>
      <c r="W62" s="20"/>
    </row>
    <row r="63" spans="1:23" hidden="1">
      <c r="A63" s="2" t="s">
        <v>191</v>
      </c>
      <c r="W63" s="20"/>
    </row>
    <row r="64" spans="1:23" hidden="1">
      <c r="A64" s="2" t="s">
        <v>192</v>
      </c>
      <c r="W64" s="20"/>
    </row>
    <row r="65" spans="1:23" hidden="1">
      <c r="W65" s="20"/>
    </row>
    <row r="66" spans="1:23" hidden="1">
      <c r="F66" s="2" t="s">
        <v>193</v>
      </c>
      <c r="G66" s="2" t="s">
        <v>194</v>
      </c>
      <c r="I66" s="2" t="s">
        <v>195</v>
      </c>
      <c r="N66" s="2" t="s">
        <v>196</v>
      </c>
      <c r="W66" s="20"/>
    </row>
    <row r="67" spans="1:23" hidden="1">
      <c r="B67" s="3" t="s">
        <v>197</v>
      </c>
      <c r="W67" s="20"/>
    </row>
    <row r="68" spans="1:23" hidden="1">
      <c r="H68" s="2" t="s">
        <v>198</v>
      </c>
      <c r="O68" s="2" t="s">
        <v>199</v>
      </c>
      <c r="W68" s="20"/>
    </row>
    <row r="69" spans="1:23" hidden="1">
      <c r="A69" s="2" t="s">
        <v>200</v>
      </c>
      <c r="B69" s="2" t="s">
        <v>201</v>
      </c>
      <c r="C69" s="2" t="s">
        <v>202</v>
      </c>
      <c r="D69" s="2" t="s">
        <v>203</v>
      </c>
      <c r="F69" s="2" t="s">
        <v>204</v>
      </c>
      <c r="G69" s="2" t="s">
        <v>205</v>
      </c>
      <c r="H69" s="2" t="s">
        <v>206</v>
      </c>
      <c r="I69" s="2" t="s">
        <v>207</v>
      </c>
      <c r="K69" s="2" t="s">
        <v>208</v>
      </c>
      <c r="L69" s="2" t="s">
        <v>209</v>
      </c>
      <c r="M69" s="2" t="s">
        <v>210</v>
      </c>
      <c r="N69" s="2" t="s">
        <v>211</v>
      </c>
      <c r="O69" s="2" t="s">
        <v>212</v>
      </c>
      <c r="W69" s="20" t="str">
        <f>L69</f>
        <v>DEVENGADO</v>
      </c>
    </row>
    <row r="70" spans="1:23" hidden="1">
      <c r="B70" s="2" t="s">
        <v>213</v>
      </c>
      <c r="G70" s="2" t="s">
        <v>214</v>
      </c>
      <c r="H70" s="2" t="s">
        <v>215</v>
      </c>
      <c r="W70" s="20"/>
    </row>
    <row r="71" spans="1:23" hidden="1">
      <c r="A71" s="8">
        <v>24300</v>
      </c>
      <c r="B71" s="2" t="s">
        <v>216</v>
      </c>
      <c r="C71" s="8">
        <v>11</v>
      </c>
      <c r="D71" s="2" t="s">
        <v>217</v>
      </c>
      <c r="E71" s="2" t="s">
        <v>218</v>
      </c>
      <c r="F71" s="2" t="s">
        <v>219</v>
      </c>
      <c r="H71" s="6">
        <v>0</v>
      </c>
      <c r="I71" s="5">
        <v>11750</v>
      </c>
      <c r="J71" s="5">
        <v>11750</v>
      </c>
      <c r="K71" s="5">
        <v>11750</v>
      </c>
      <c r="L71" s="5">
        <v>11750</v>
      </c>
      <c r="M71" s="5">
        <v>11750</v>
      </c>
      <c r="N71" s="6">
        <v>0</v>
      </c>
      <c r="O71" s="6">
        <v>0</v>
      </c>
      <c r="W71" s="20">
        <f t="shared" ref="W71:W114" si="1">L71</f>
        <v>11750</v>
      </c>
    </row>
    <row r="72" spans="1:23" hidden="1">
      <c r="A72" s="8">
        <v>24500</v>
      </c>
      <c r="B72" s="2" t="s">
        <v>220</v>
      </c>
      <c r="C72" s="8">
        <v>11</v>
      </c>
      <c r="D72" s="2" t="s">
        <v>221</v>
      </c>
      <c r="E72" s="2" t="s">
        <v>222</v>
      </c>
      <c r="F72" s="2" t="s">
        <v>223</v>
      </c>
      <c r="H72" s="5">
        <v>70000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W72" s="20">
        <f t="shared" si="1"/>
        <v>0</v>
      </c>
    </row>
    <row r="73" spans="1:23" hidden="1">
      <c r="A73" s="8">
        <v>25100</v>
      </c>
      <c r="B73" s="2" t="s">
        <v>224</v>
      </c>
      <c r="C73" s="8">
        <v>11</v>
      </c>
      <c r="D73" s="2" t="s">
        <v>225</v>
      </c>
      <c r="E73" s="2" t="s">
        <v>226</v>
      </c>
      <c r="F73" s="2" t="s">
        <v>227</v>
      </c>
      <c r="H73" s="5">
        <v>50000</v>
      </c>
      <c r="I73" s="5">
        <v>1000</v>
      </c>
      <c r="J73" s="5">
        <v>1000</v>
      </c>
      <c r="K73" s="5">
        <v>1000</v>
      </c>
      <c r="L73" s="5">
        <v>1000</v>
      </c>
      <c r="M73" s="5">
        <v>1000</v>
      </c>
      <c r="N73" s="6">
        <v>0</v>
      </c>
      <c r="O73" s="6">
        <v>0</v>
      </c>
      <c r="W73" s="20">
        <f t="shared" si="1"/>
        <v>1000</v>
      </c>
    </row>
    <row r="74" spans="1:23" hidden="1">
      <c r="A74" s="8">
        <v>25300</v>
      </c>
      <c r="B74" s="2" t="s">
        <v>228</v>
      </c>
      <c r="C74" s="8">
        <v>11</v>
      </c>
      <c r="D74" s="2" t="s">
        <v>229</v>
      </c>
      <c r="E74" s="2" t="s">
        <v>230</v>
      </c>
      <c r="F74" s="2" t="s">
        <v>231</v>
      </c>
      <c r="H74" s="5">
        <v>300000</v>
      </c>
      <c r="I74" s="5">
        <v>294017</v>
      </c>
      <c r="J74" s="5">
        <v>294016.09999999998</v>
      </c>
      <c r="K74" s="5">
        <v>294016.09999999998</v>
      </c>
      <c r="L74" s="5">
        <v>294016.09999999998</v>
      </c>
      <c r="M74" s="5">
        <v>286886.09999999998</v>
      </c>
      <c r="N74" s="6">
        <v>0</v>
      </c>
      <c r="O74" s="6">
        <v>0.9</v>
      </c>
      <c r="W74" s="20">
        <f t="shared" si="1"/>
        <v>294016.09999999998</v>
      </c>
    </row>
    <row r="75" spans="1:23" hidden="1">
      <c r="A75" s="8">
        <v>25400</v>
      </c>
      <c r="B75" s="2" t="s">
        <v>232</v>
      </c>
      <c r="C75" s="8">
        <v>11</v>
      </c>
      <c r="D75" s="2" t="s">
        <v>233</v>
      </c>
      <c r="E75" s="2" t="s">
        <v>234</v>
      </c>
      <c r="F75" s="2" t="s">
        <v>235</v>
      </c>
      <c r="H75" s="5">
        <v>800000</v>
      </c>
      <c r="I75" s="5">
        <v>365972</v>
      </c>
      <c r="J75" s="5">
        <v>365971.89</v>
      </c>
      <c r="K75" s="5">
        <v>365971.89</v>
      </c>
      <c r="L75" s="5">
        <v>365971.89</v>
      </c>
      <c r="M75" s="5">
        <v>274715.37</v>
      </c>
      <c r="N75" s="6">
        <v>0</v>
      </c>
      <c r="O75" s="6">
        <v>0.11</v>
      </c>
      <c r="W75" s="20">
        <f t="shared" si="1"/>
        <v>365971.89</v>
      </c>
    </row>
    <row r="76" spans="1:23" hidden="1">
      <c r="A76" s="8">
        <v>25700</v>
      </c>
      <c r="B76" s="2" t="s">
        <v>236</v>
      </c>
      <c r="C76" s="8">
        <v>11</v>
      </c>
      <c r="D76" s="2" t="s">
        <v>237</v>
      </c>
      <c r="E76" s="2" t="s">
        <v>238</v>
      </c>
      <c r="F76" s="2" t="s">
        <v>239</v>
      </c>
      <c r="H76" s="5">
        <v>300000</v>
      </c>
      <c r="I76" s="5">
        <v>158522</v>
      </c>
      <c r="J76" s="5">
        <v>158521.34</v>
      </c>
      <c r="K76" s="5">
        <v>158521.34</v>
      </c>
      <c r="L76" s="5">
        <v>158521.34</v>
      </c>
      <c r="M76" s="5">
        <v>158521.34</v>
      </c>
      <c r="N76" s="6">
        <v>0</v>
      </c>
      <c r="O76" s="6">
        <v>0.66</v>
      </c>
      <c r="W76" s="20">
        <f t="shared" si="1"/>
        <v>158521.34</v>
      </c>
    </row>
    <row r="77" spans="1:23" hidden="1">
      <c r="A77" s="8">
        <v>26110</v>
      </c>
      <c r="B77" s="2" t="s">
        <v>240</v>
      </c>
      <c r="C77" s="8">
        <v>11</v>
      </c>
      <c r="D77" s="2" t="s">
        <v>241</v>
      </c>
      <c r="E77" s="2" t="s">
        <v>242</v>
      </c>
      <c r="F77" s="2" t="s">
        <v>243</v>
      </c>
      <c r="H77" s="5">
        <v>200000</v>
      </c>
      <c r="I77" s="5">
        <v>52513</v>
      </c>
      <c r="J77" s="5">
        <v>52512.639999999999</v>
      </c>
      <c r="K77" s="5">
        <v>52512.639999999999</v>
      </c>
      <c r="L77" s="5">
        <v>52512.639999999999</v>
      </c>
      <c r="M77" s="5">
        <v>47640.639999999999</v>
      </c>
      <c r="N77" s="6">
        <v>0</v>
      </c>
      <c r="O77" s="6">
        <v>0.36</v>
      </c>
      <c r="W77" s="20">
        <f t="shared" si="1"/>
        <v>52512.639999999999</v>
      </c>
    </row>
    <row r="78" spans="1:23" hidden="1">
      <c r="A78" s="8">
        <v>26120</v>
      </c>
      <c r="B78" s="2" t="s">
        <v>244</v>
      </c>
      <c r="C78" s="8">
        <v>11</v>
      </c>
      <c r="D78" s="2" t="s">
        <v>245</v>
      </c>
      <c r="E78" s="2" t="s">
        <v>246</v>
      </c>
      <c r="F78" s="2" t="s">
        <v>247</v>
      </c>
      <c r="H78" s="5">
        <v>500000</v>
      </c>
      <c r="I78" s="5">
        <v>444224</v>
      </c>
      <c r="J78" s="5">
        <v>444223.76</v>
      </c>
      <c r="K78" s="5">
        <v>444223.76</v>
      </c>
      <c r="L78" s="5">
        <v>444223.76</v>
      </c>
      <c r="M78" s="5">
        <v>444223.76</v>
      </c>
      <c r="N78" s="6">
        <v>0</v>
      </c>
      <c r="O78" s="6">
        <v>0.24</v>
      </c>
      <c r="W78" s="20">
        <f t="shared" si="1"/>
        <v>444223.76</v>
      </c>
    </row>
    <row r="79" spans="1:23" hidden="1">
      <c r="A79" s="8">
        <v>26210</v>
      </c>
      <c r="B79" s="2" t="s">
        <v>248</v>
      </c>
      <c r="C79" s="8">
        <v>11</v>
      </c>
      <c r="D79" s="2" t="s">
        <v>249</v>
      </c>
      <c r="E79" s="2" t="s">
        <v>250</v>
      </c>
      <c r="F79" s="2" t="s">
        <v>251</v>
      </c>
      <c r="H79" s="5">
        <v>500000</v>
      </c>
      <c r="I79" s="5">
        <v>1006501</v>
      </c>
      <c r="J79" s="5">
        <v>1006500.3</v>
      </c>
      <c r="K79" s="5">
        <v>1006500.3</v>
      </c>
      <c r="L79" s="5">
        <v>1006500.3</v>
      </c>
      <c r="M79" s="5">
        <v>976609.64</v>
      </c>
      <c r="N79" s="6">
        <v>0</v>
      </c>
      <c r="O79" s="6">
        <v>0.7</v>
      </c>
      <c r="W79" s="20">
        <f t="shared" si="1"/>
        <v>1006500.3</v>
      </c>
    </row>
    <row r="80" spans="1:23" hidden="1">
      <c r="A80" s="8">
        <v>26210</v>
      </c>
      <c r="B80" s="2" t="s">
        <v>252</v>
      </c>
      <c r="C80" s="8">
        <v>12</v>
      </c>
      <c r="D80" s="2" t="s">
        <v>253</v>
      </c>
      <c r="E80" s="2" t="s">
        <v>254</v>
      </c>
      <c r="F80" s="2" t="s">
        <v>255</v>
      </c>
      <c r="H80" s="5">
        <v>50000</v>
      </c>
      <c r="I80" s="5">
        <v>50000</v>
      </c>
      <c r="J80" s="5">
        <v>37578.160000000003</v>
      </c>
      <c r="K80" s="5">
        <v>37578.160000000003</v>
      </c>
      <c r="L80" s="5">
        <v>37578.160000000003</v>
      </c>
      <c r="M80" s="5">
        <v>37578.160000000003</v>
      </c>
      <c r="N80" s="6">
        <v>0</v>
      </c>
      <c r="O80" s="5">
        <v>12421.84</v>
      </c>
      <c r="W80" s="20">
        <f t="shared" si="1"/>
        <v>37578.160000000003</v>
      </c>
    </row>
    <row r="81" spans="1:23" hidden="1">
      <c r="A81" s="8">
        <v>26220</v>
      </c>
      <c r="B81" s="2" t="s">
        <v>256</v>
      </c>
      <c r="C81" s="8">
        <v>11</v>
      </c>
      <c r="D81" s="2" t="s">
        <v>257</v>
      </c>
      <c r="E81" s="2" t="s">
        <v>258</v>
      </c>
      <c r="F81" s="2" t="s">
        <v>259</v>
      </c>
      <c r="H81" s="5">
        <v>400000</v>
      </c>
      <c r="I81" s="5">
        <v>898182</v>
      </c>
      <c r="J81" s="5">
        <v>898181.7</v>
      </c>
      <c r="K81" s="5">
        <v>898181.7</v>
      </c>
      <c r="L81" s="5">
        <v>898181.7</v>
      </c>
      <c r="M81" s="5">
        <v>898181.7</v>
      </c>
      <c r="N81" s="6">
        <v>0</v>
      </c>
      <c r="O81" s="6">
        <v>0.3</v>
      </c>
      <c r="W81" s="20">
        <f t="shared" si="1"/>
        <v>898181.7</v>
      </c>
    </row>
    <row r="82" spans="1:23" hidden="1">
      <c r="A82" s="8">
        <v>27122</v>
      </c>
      <c r="B82" s="2" t="s">
        <v>260</v>
      </c>
      <c r="C82" s="8">
        <v>11</v>
      </c>
      <c r="D82" s="2" t="s">
        <v>261</v>
      </c>
      <c r="E82" s="2" t="s">
        <v>262</v>
      </c>
      <c r="F82" s="2" t="s">
        <v>263</v>
      </c>
      <c r="H82" s="5">
        <v>50000</v>
      </c>
      <c r="I82" s="5">
        <v>9251</v>
      </c>
      <c r="J82" s="5">
        <v>9250.42</v>
      </c>
      <c r="K82" s="5">
        <v>9250.42</v>
      </c>
      <c r="L82" s="5">
        <v>9250.42</v>
      </c>
      <c r="M82" s="5">
        <v>9250.42</v>
      </c>
      <c r="N82" s="6">
        <v>0</v>
      </c>
      <c r="O82" s="6">
        <v>0.57999999999999996</v>
      </c>
      <c r="W82" s="20">
        <f t="shared" si="1"/>
        <v>9250.42</v>
      </c>
    </row>
    <row r="83" spans="1:23" hidden="1">
      <c r="A83" s="8">
        <v>27210</v>
      </c>
      <c r="B83" s="2" t="s">
        <v>264</v>
      </c>
      <c r="C83" s="8">
        <v>11</v>
      </c>
      <c r="D83" s="2" t="s">
        <v>265</v>
      </c>
      <c r="E83" s="2" t="s">
        <v>266</v>
      </c>
      <c r="F83" s="2" t="s">
        <v>267</v>
      </c>
      <c r="H83" s="5">
        <v>300000</v>
      </c>
      <c r="I83" s="5">
        <v>205387</v>
      </c>
      <c r="J83" s="5">
        <v>205386.6</v>
      </c>
      <c r="K83" s="5">
        <v>205386.6</v>
      </c>
      <c r="L83" s="5">
        <v>205386.6</v>
      </c>
      <c r="M83" s="5">
        <v>205386.6</v>
      </c>
      <c r="N83" s="6">
        <v>0</v>
      </c>
      <c r="O83" s="6">
        <v>0.4</v>
      </c>
      <c r="W83" s="20">
        <f t="shared" si="1"/>
        <v>205386.6</v>
      </c>
    </row>
    <row r="84" spans="1:23" hidden="1">
      <c r="A84" s="8">
        <v>27500</v>
      </c>
      <c r="B84" s="2" t="s">
        <v>268</v>
      </c>
      <c r="C84" s="8">
        <v>11</v>
      </c>
      <c r="D84" s="2" t="s">
        <v>269</v>
      </c>
      <c r="E84" s="2" t="s">
        <v>270</v>
      </c>
      <c r="F84" s="2" t="s">
        <v>271</v>
      </c>
      <c r="H84" s="5">
        <v>139293</v>
      </c>
      <c r="I84" s="5">
        <v>16137595</v>
      </c>
      <c r="J84" s="5">
        <v>16137594.449999999</v>
      </c>
      <c r="K84" s="5">
        <v>16137594.449999999</v>
      </c>
      <c r="L84" s="5">
        <v>16137594.449999999</v>
      </c>
      <c r="M84" s="5">
        <v>16137594.449999999</v>
      </c>
      <c r="N84" s="6">
        <v>0</v>
      </c>
      <c r="O84" s="6">
        <v>0.55000000000000004</v>
      </c>
      <c r="W84" s="20">
        <f t="shared" si="1"/>
        <v>16137594.449999999</v>
      </c>
    </row>
    <row r="85" spans="1:23" hidden="1">
      <c r="A85" s="8">
        <v>29100</v>
      </c>
      <c r="B85" s="2" t="s">
        <v>272</v>
      </c>
      <c r="C85" s="8">
        <v>11</v>
      </c>
      <c r="D85" s="2" t="s">
        <v>273</v>
      </c>
      <c r="E85" s="2" t="s">
        <v>274</v>
      </c>
      <c r="F85" s="2" t="s">
        <v>275</v>
      </c>
      <c r="H85" s="5">
        <v>800000</v>
      </c>
      <c r="I85" s="5">
        <v>1045709</v>
      </c>
      <c r="J85" s="5">
        <v>1045709</v>
      </c>
      <c r="K85" s="5">
        <v>1045709</v>
      </c>
      <c r="L85" s="5">
        <v>1045709</v>
      </c>
      <c r="M85" s="5">
        <v>1004081.75</v>
      </c>
      <c r="N85" s="6">
        <v>0</v>
      </c>
      <c r="O85" s="6">
        <v>0</v>
      </c>
      <c r="W85" s="20">
        <f t="shared" si="1"/>
        <v>1045709</v>
      </c>
    </row>
    <row r="86" spans="1:23" hidden="1">
      <c r="A86" s="8">
        <v>29100</v>
      </c>
      <c r="B86" s="2" t="s">
        <v>276</v>
      </c>
      <c r="C86" s="8">
        <v>12</v>
      </c>
      <c r="D86" s="2" t="s">
        <v>277</v>
      </c>
      <c r="E86" s="2" t="s">
        <v>278</v>
      </c>
      <c r="F86" s="2" t="s">
        <v>279</v>
      </c>
      <c r="H86" s="5">
        <v>100000</v>
      </c>
      <c r="I86" s="5">
        <v>100000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5">
        <v>100000</v>
      </c>
      <c r="W86" s="20">
        <f t="shared" si="1"/>
        <v>0</v>
      </c>
    </row>
    <row r="87" spans="1:23" hidden="1">
      <c r="A87" s="8">
        <v>29400</v>
      </c>
      <c r="B87" s="2" t="s">
        <v>280</v>
      </c>
      <c r="C87" s="8">
        <v>11</v>
      </c>
      <c r="D87" s="2" t="s">
        <v>281</v>
      </c>
      <c r="E87" s="2" t="s">
        <v>282</v>
      </c>
      <c r="F87" s="2" t="s">
        <v>283</v>
      </c>
      <c r="H87" s="6">
        <v>0</v>
      </c>
      <c r="I87" s="5">
        <v>196650</v>
      </c>
      <c r="J87" s="5">
        <v>196650</v>
      </c>
      <c r="K87" s="5">
        <v>196650</v>
      </c>
      <c r="L87" s="5">
        <v>196650</v>
      </c>
      <c r="M87" s="6">
        <v>0</v>
      </c>
      <c r="N87" s="6">
        <v>0</v>
      </c>
      <c r="O87" s="6">
        <v>0</v>
      </c>
      <c r="W87" s="20">
        <f t="shared" si="1"/>
        <v>196650</v>
      </c>
    </row>
    <row r="88" spans="1:23" hidden="1">
      <c r="A88" s="8">
        <v>31100</v>
      </c>
      <c r="B88" s="2" t="s">
        <v>284</v>
      </c>
      <c r="C88" s="8">
        <v>11</v>
      </c>
      <c r="D88" s="2" t="s">
        <v>285</v>
      </c>
      <c r="E88" s="2" t="s">
        <v>286</v>
      </c>
      <c r="F88" s="2" t="s">
        <v>287</v>
      </c>
      <c r="H88" s="5">
        <v>300000</v>
      </c>
      <c r="I88" s="5">
        <v>201052</v>
      </c>
      <c r="J88" s="5">
        <v>201051.06</v>
      </c>
      <c r="K88" s="5">
        <v>201051.06</v>
      </c>
      <c r="L88" s="5">
        <v>201051.06</v>
      </c>
      <c r="M88" s="5">
        <v>199855.46</v>
      </c>
      <c r="N88" s="6">
        <v>0</v>
      </c>
      <c r="O88" s="6">
        <v>0.94</v>
      </c>
      <c r="W88" s="20">
        <f t="shared" si="1"/>
        <v>201051.06</v>
      </c>
    </row>
    <row r="89" spans="1:23" hidden="1">
      <c r="A89" s="8">
        <v>31100</v>
      </c>
      <c r="B89" s="2" t="s">
        <v>288</v>
      </c>
      <c r="C89" s="8">
        <v>12</v>
      </c>
      <c r="D89" s="2" t="s">
        <v>289</v>
      </c>
      <c r="E89" s="2" t="s">
        <v>290</v>
      </c>
      <c r="F89" s="2" t="s">
        <v>291</v>
      </c>
      <c r="H89" s="5">
        <v>50000</v>
      </c>
      <c r="I89" s="5">
        <v>50000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5">
        <v>50000</v>
      </c>
      <c r="W89" s="20">
        <f t="shared" si="1"/>
        <v>0</v>
      </c>
    </row>
    <row r="90" spans="1:23" hidden="1">
      <c r="A90" s="8">
        <v>31500</v>
      </c>
      <c r="B90" s="2" t="s">
        <v>292</v>
      </c>
      <c r="C90" s="8">
        <v>11</v>
      </c>
      <c r="D90" s="2" t="s">
        <v>293</v>
      </c>
      <c r="E90" s="2" t="s">
        <v>294</v>
      </c>
      <c r="F90" s="2" t="s">
        <v>295</v>
      </c>
      <c r="H90" s="5">
        <v>25000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W90" s="20">
        <f t="shared" si="1"/>
        <v>0</v>
      </c>
    </row>
    <row r="91" spans="1:23" hidden="1">
      <c r="A91" s="8">
        <v>32200</v>
      </c>
      <c r="B91" s="2" t="s">
        <v>296</v>
      </c>
      <c r="C91" s="8">
        <v>11</v>
      </c>
      <c r="D91" s="2" t="s">
        <v>297</v>
      </c>
      <c r="E91" s="2" t="s">
        <v>298</v>
      </c>
      <c r="F91" s="2" t="s">
        <v>299</v>
      </c>
      <c r="H91" s="5">
        <v>25000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W91" s="20">
        <f t="shared" si="1"/>
        <v>0</v>
      </c>
    </row>
    <row r="92" spans="1:23" hidden="1">
      <c r="A92" s="8">
        <v>32310</v>
      </c>
      <c r="B92" s="2" t="s">
        <v>300</v>
      </c>
      <c r="C92" s="8">
        <v>11</v>
      </c>
      <c r="D92" s="2" t="s">
        <v>301</v>
      </c>
      <c r="E92" s="2" t="s">
        <v>302</v>
      </c>
      <c r="F92" s="2" t="s">
        <v>303</v>
      </c>
      <c r="H92" s="5">
        <v>100000</v>
      </c>
      <c r="I92" s="5">
        <v>139840</v>
      </c>
      <c r="J92" s="5">
        <v>139840</v>
      </c>
      <c r="K92" s="5">
        <v>139840</v>
      </c>
      <c r="L92" s="5">
        <v>139840</v>
      </c>
      <c r="M92" s="5">
        <v>139840</v>
      </c>
      <c r="N92" s="6">
        <v>0</v>
      </c>
      <c r="O92" s="6">
        <v>0</v>
      </c>
      <c r="W92" s="20">
        <f t="shared" si="1"/>
        <v>139840</v>
      </c>
    </row>
    <row r="93" spans="1:23" hidden="1">
      <c r="A93" s="8">
        <v>32310</v>
      </c>
      <c r="B93" s="2" t="s">
        <v>304</v>
      </c>
      <c r="C93" s="8">
        <v>12</v>
      </c>
      <c r="D93" s="2" t="s">
        <v>305</v>
      </c>
      <c r="E93" s="2" t="s">
        <v>306</v>
      </c>
      <c r="F93" s="2" t="s">
        <v>307</v>
      </c>
      <c r="H93" s="5">
        <v>10842</v>
      </c>
      <c r="I93" s="5">
        <v>10842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5">
        <v>10842</v>
      </c>
      <c r="W93" s="20">
        <f t="shared" si="1"/>
        <v>0</v>
      </c>
    </row>
    <row r="94" spans="1:23" hidden="1">
      <c r="A94" s="8">
        <v>33100</v>
      </c>
      <c r="B94" s="2" t="s">
        <v>308</v>
      </c>
      <c r="C94" s="8">
        <v>11</v>
      </c>
      <c r="D94" s="2" t="s">
        <v>309</v>
      </c>
      <c r="E94" s="2" t="s">
        <v>310</v>
      </c>
      <c r="F94" s="2" t="s">
        <v>311</v>
      </c>
      <c r="H94" s="5">
        <v>100000</v>
      </c>
      <c r="I94" s="5">
        <v>39956</v>
      </c>
      <c r="J94" s="5">
        <v>39955.97</v>
      </c>
      <c r="K94" s="5">
        <v>39955.97</v>
      </c>
      <c r="L94" s="5">
        <v>39955.97</v>
      </c>
      <c r="M94" s="6">
        <v>0</v>
      </c>
      <c r="N94" s="6">
        <v>0</v>
      </c>
      <c r="O94" s="6">
        <v>0.03</v>
      </c>
      <c r="W94" s="20">
        <f t="shared" si="1"/>
        <v>39955.97</v>
      </c>
    </row>
    <row r="95" spans="1:23" hidden="1">
      <c r="A95" s="8">
        <v>33300</v>
      </c>
      <c r="B95" s="2" t="s">
        <v>312</v>
      </c>
      <c r="C95" s="8">
        <v>11</v>
      </c>
      <c r="D95" s="2" t="s">
        <v>313</v>
      </c>
      <c r="E95" s="2" t="s">
        <v>314</v>
      </c>
      <c r="F95" s="2" t="s">
        <v>315</v>
      </c>
      <c r="H95" s="5">
        <v>100000</v>
      </c>
      <c r="I95" s="5">
        <v>2933</v>
      </c>
      <c r="J95" s="5">
        <v>2932.5</v>
      </c>
      <c r="K95" s="5">
        <v>2932.5</v>
      </c>
      <c r="L95" s="5">
        <v>2932.5</v>
      </c>
      <c r="M95" s="6">
        <v>0</v>
      </c>
      <c r="N95" s="6">
        <v>0</v>
      </c>
      <c r="O95" s="6">
        <v>0.5</v>
      </c>
      <c r="W95" s="20">
        <f t="shared" si="1"/>
        <v>2932.5</v>
      </c>
    </row>
    <row r="96" spans="1:23" hidden="1">
      <c r="A96" s="8">
        <v>33400</v>
      </c>
      <c r="B96" s="2" t="s">
        <v>316</v>
      </c>
      <c r="C96" s="8">
        <v>11</v>
      </c>
      <c r="D96" s="2" t="s">
        <v>317</v>
      </c>
      <c r="E96" s="2" t="s">
        <v>318</v>
      </c>
      <c r="F96" s="2" t="s">
        <v>319</v>
      </c>
      <c r="H96" s="5">
        <v>50000</v>
      </c>
      <c r="I96" s="5">
        <v>32534</v>
      </c>
      <c r="J96" s="5">
        <v>32533.5</v>
      </c>
      <c r="K96" s="5">
        <v>32533.5</v>
      </c>
      <c r="L96" s="5">
        <v>32533.5</v>
      </c>
      <c r="M96" s="5">
        <v>32533.5</v>
      </c>
      <c r="N96" s="6">
        <v>0</v>
      </c>
      <c r="O96" s="6">
        <v>0.5</v>
      </c>
      <c r="W96" s="20">
        <f t="shared" si="1"/>
        <v>32533.5</v>
      </c>
    </row>
    <row r="97" spans="1:23" hidden="1">
      <c r="A97" s="8">
        <v>33500</v>
      </c>
      <c r="B97" s="2" t="s">
        <v>320</v>
      </c>
      <c r="C97" s="8">
        <v>11</v>
      </c>
      <c r="D97" s="2" t="s">
        <v>321</v>
      </c>
      <c r="E97" s="2" t="s">
        <v>322</v>
      </c>
      <c r="F97" s="2" t="s">
        <v>323</v>
      </c>
      <c r="H97" s="5">
        <v>35000</v>
      </c>
      <c r="I97" s="5">
        <v>24923</v>
      </c>
      <c r="J97" s="5">
        <v>24922.28</v>
      </c>
      <c r="K97" s="5">
        <v>24922.28</v>
      </c>
      <c r="L97" s="5">
        <v>24922.28</v>
      </c>
      <c r="M97" s="5">
        <v>24922.28</v>
      </c>
      <c r="N97" s="6">
        <v>0</v>
      </c>
      <c r="O97" s="6">
        <v>0.72</v>
      </c>
      <c r="W97" s="20">
        <f t="shared" si="1"/>
        <v>24922.28</v>
      </c>
    </row>
    <row r="98" spans="1:23" hidden="1">
      <c r="A98" s="8">
        <v>34400</v>
      </c>
      <c r="B98" s="2" t="s">
        <v>324</v>
      </c>
      <c r="C98" s="8">
        <v>11</v>
      </c>
      <c r="D98" s="2" t="s">
        <v>325</v>
      </c>
      <c r="E98" s="2" t="s">
        <v>326</v>
      </c>
      <c r="F98" s="2" t="s">
        <v>327</v>
      </c>
      <c r="H98" s="5">
        <v>150000</v>
      </c>
      <c r="I98" s="5">
        <v>1860</v>
      </c>
      <c r="J98" s="5">
        <v>1860</v>
      </c>
      <c r="K98" s="5">
        <v>1860</v>
      </c>
      <c r="L98" s="5">
        <v>1860</v>
      </c>
      <c r="M98" s="5">
        <v>1860</v>
      </c>
      <c r="N98" s="6">
        <v>0</v>
      </c>
      <c r="O98" s="6">
        <v>0</v>
      </c>
      <c r="W98" s="20">
        <f t="shared" si="1"/>
        <v>1860</v>
      </c>
    </row>
    <row r="99" spans="1:23" hidden="1">
      <c r="A99" s="8">
        <v>35100</v>
      </c>
      <c r="B99" s="2" t="s">
        <v>328</v>
      </c>
      <c r="C99" s="8">
        <v>11</v>
      </c>
      <c r="D99" s="2" t="s">
        <v>329</v>
      </c>
      <c r="E99" s="2" t="s">
        <v>330</v>
      </c>
      <c r="F99" s="2" t="s">
        <v>331</v>
      </c>
      <c r="H99" s="6">
        <v>0</v>
      </c>
      <c r="I99" s="5">
        <v>15778</v>
      </c>
      <c r="J99" s="5">
        <v>15778</v>
      </c>
      <c r="K99" s="5">
        <v>15778</v>
      </c>
      <c r="L99" s="5">
        <v>15778</v>
      </c>
      <c r="M99" s="5">
        <v>15778</v>
      </c>
      <c r="N99" s="6">
        <v>0</v>
      </c>
      <c r="O99" s="6">
        <v>0</v>
      </c>
      <c r="W99" s="20">
        <f t="shared" si="1"/>
        <v>15778</v>
      </c>
    </row>
    <row r="100" spans="1:23" hidden="1">
      <c r="A100" s="8">
        <v>35500</v>
      </c>
      <c r="B100" s="2" t="s">
        <v>332</v>
      </c>
      <c r="C100" s="8">
        <v>11</v>
      </c>
      <c r="D100" s="2" t="s">
        <v>333</v>
      </c>
      <c r="E100" s="2" t="s">
        <v>334</v>
      </c>
      <c r="F100" s="2" t="s">
        <v>335</v>
      </c>
      <c r="H100" s="5">
        <v>50000</v>
      </c>
      <c r="I100" s="5">
        <v>50000</v>
      </c>
      <c r="J100" s="5">
        <v>49999.13</v>
      </c>
      <c r="K100" s="5">
        <v>49999.13</v>
      </c>
      <c r="L100" s="5">
        <v>49999.13</v>
      </c>
      <c r="M100" s="5">
        <v>49999.13</v>
      </c>
      <c r="N100" s="6">
        <v>0</v>
      </c>
      <c r="O100" s="6">
        <v>0.87</v>
      </c>
      <c r="W100" s="20">
        <f t="shared" si="1"/>
        <v>49999.13</v>
      </c>
    </row>
    <row r="101" spans="1:23" hidden="1">
      <c r="A101" s="8">
        <v>35620</v>
      </c>
      <c r="B101" s="2" t="s">
        <v>336</v>
      </c>
      <c r="C101" s="8">
        <v>11</v>
      </c>
      <c r="D101" s="2" t="s">
        <v>337</v>
      </c>
      <c r="E101" s="2" t="s">
        <v>338</v>
      </c>
      <c r="F101" s="2" t="s">
        <v>339</v>
      </c>
      <c r="H101" s="5">
        <v>468839</v>
      </c>
      <c r="I101" s="5">
        <v>343781</v>
      </c>
      <c r="J101" s="5">
        <v>343780.66</v>
      </c>
      <c r="K101" s="5">
        <v>343780.66</v>
      </c>
      <c r="L101" s="5">
        <v>343780.66</v>
      </c>
      <c r="M101" s="5">
        <v>68888</v>
      </c>
      <c r="N101" s="6">
        <v>0</v>
      </c>
      <c r="O101" s="6">
        <v>0.34</v>
      </c>
      <c r="W101" s="20">
        <f t="shared" si="1"/>
        <v>343780.66</v>
      </c>
    </row>
    <row r="102" spans="1:23" hidden="1">
      <c r="A102" s="8">
        <v>35650</v>
      </c>
      <c r="B102" s="2" t="s">
        <v>340</v>
      </c>
      <c r="C102" s="8">
        <v>11</v>
      </c>
      <c r="D102" s="2" t="s">
        <v>341</v>
      </c>
      <c r="E102" s="2" t="s">
        <v>342</v>
      </c>
      <c r="F102" s="2" t="s">
        <v>343</v>
      </c>
      <c r="H102" s="5">
        <v>100000</v>
      </c>
      <c r="I102" s="5">
        <v>62150</v>
      </c>
      <c r="J102" s="5">
        <v>62149.599999999999</v>
      </c>
      <c r="K102" s="5">
        <v>62149.599999999999</v>
      </c>
      <c r="L102" s="5">
        <v>62149.599999999999</v>
      </c>
      <c r="M102" s="5">
        <v>53461.37</v>
      </c>
      <c r="N102" s="6">
        <v>0</v>
      </c>
      <c r="O102" s="6">
        <v>0.4</v>
      </c>
      <c r="W102" s="20">
        <f t="shared" si="1"/>
        <v>62149.599999999999</v>
      </c>
    </row>
    <row r="103" spans="1:23" hidden="1">
      <c r="A103" s="8">
        <v>35800</v>
      </c>
      <c r="B103" s="2" t="s">
        <v>344</v>
      </c>
      <c r="C103" s="8">
        <v>11</v>
      </c>
      <c r="D103" s="2" t="s">
        <v>345</v>
      </c>
      <c r="E103" s="2" t="s">
        <v>346</v>
      </c>
      <c r="F103" s="2" t="s">
        <v>347</v>
      </c>
      <c r="H103" s="5">
        <v>50000</v>
      </c>
      <c r="I103" s="5">
        <v>42735</v>
      </c>
      <c r="J103" s="5">
        <v>42734.98</v>
      </c>
      <c r="K103" s="5">
        <v>42734.98</v>
      </c>
      <c r="L103" s="5">
        <v>42734.98</v>
      </c>
      <c r="M103" s="5">
        <v>42734.98</v>
      </c>
      <c r="N103" s="6">
        <v>0</v>
      </c>
      <c r="O103" s="6">
        <v>0.02</v>
      </c>
      <c r="W103" s="20">
        <f t="shared" si="1"/>
        <v>42734.98</v>
      </c>
    </row>
    <row r="104" spans="1:23" hidden="1">
      <c r="A104" s="8">
        <v>36300</v>
      </c>
      <c r="B104" s="2" t="s">
        <v>348</v>
      </c>
      <c r="C104" s="8">
        <v>11</v>
      </c>
      <c r="D104" s="2" t="s">
        <v>349</v>
      </c>
      <c r="E104" s="2" t="s">
        <v>350</v>
      </c>
      <c r="F104" s="2" t="s">
        <v>351</v>
      </c>
      <c r="H104" s="5">
        <v>50000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W104" s="20">
        <f t="shared" si="1"/>
        <v>0</v>
      </c>
    </row>
    <row r="105" spans="1:23" hidden="1">
      <c r="A105" s="8">
        <v>36400</v>
      </c>
      <c r="B105" s="2" t="s">
        <v>352</v>
      </c>
      <c r="C105" s="8">
        <v>11</v>
      </c>
      <c r="D105" s="2" t="s">
        <v>353</v>
      </c>
      <c r="E105" s="2" t="s">
        <v>354</v>
      </c>
      <c r="F105" s="2" t="s">
        <v>355</v>
      </c>
      <c r="H105" s="5">
        <v>25000</v>
      </c>
      <c r="I105" s="5">
        <v>124103</v>
      </c>
      <c r="J105" s="5">
        <v>124102.25</v>
      </c>
      <c r="K105" s="5">
        <v>124102.25</v>
      </c>
      <c r="L105" s="5">
        <v>124102.25</v>
      </c>
      <c r="M105" s="5">
        <v>124102.25</v>
      </c>
      <c r="N105" s="6">
        <v>0</v>
      </c>
      <c r="O105" s="6">
        <v>0.75</v>
      </c>
      <c r="W105" s="20">
        <f t="shared" si="1"/>
        <v>124102.25</v>
      </c>
    </row>
    <row r="106" spans="1:23" hidden="1">
      <c r="A106" s="8">
        <v>36500</v>
      </c>
      <c r="B106" s="2" t="s">
        <v>356</v>
      </c>
      <c r="C106" s="8">
        <v>11</v>
      </c>
      <c r="D106" s="2" t="s">
        <v>357</v>
      </c>
      <c r="E106" s="2" t="s">
        <v>358</v>
      </c>
      <c r="F106" s="2" t="s">
        <v>359</v>
      </c>
      <c r="H106" s="5">
        <v>25000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W106" s="20">
        <f t="shared" si="1"/>
        <v>0</v>
      </c>
    </row>
    <row r="107" spans="1:23" hidden="1">
      <c r="A107" s="8">
        <v>36920</v>
      </c>
      <c r="B107" s="2" t="s">
        <v>360</v>
      </c>
      <c r="C107" s="8">
        <v>11</v>
      </c>
      <c r="D107" s="2" t="s">
        <v>361</v>
      </c>
      <c r="E107" s="2" t="s">
        <v>362</v>
      </c>
      <c r="F107" s="2" t="s">
        <v>363</v>
      </c>
      <c r="H107" s="5">
        <v>25000</v>
      </c>
      <c r="I107" s="6">
        <v>639</v>
      </c>
      <c r="J107" s="6">
        <v>639</v>
      </c>
      <c r="K107" s="6">
        <v>639</v>
      </c>
      <c r="L107" s="6">
        <v>639</v>
      </c>
      <c r="M107" s="6">
        <v>639</v>
      </c>
      <c r="N107" s="6">
        <v>0</v>
      </c>
      <c r="O107" s="6">
        <v>0</v>
      </c>
      <c r="W107" s="20">
        <f t="shared" si="1"/>
        <v>639</v>
      </c>
    </row>
    <row r="108" spans="1:23" hidden="1">
      <c r="A108" s="8">
        <v>36930</v>
      </c>
      <c r="B108" s="2" t="s">
        <v>364</v>
      </c>
      <c r="C108" s="8">
        <v>11</v>
      </c>
      <c r="D108" s="2" t="s">
        <v>365</v>
      </c>
      <c r="E108" s="2" t="s">
        <v>366</v>
      </c>
      <c r="F108" s="2" t="s">
        <v>367</v>
      </c>
      <c r="H108" s="5">
        <v>25000</v>
      </c>
      <c r="I108" s="5">
        <v>16572</v>
      </c>
      <c r="J108" s="5">
        <v>16571.5</v>
      </c>
      <c r="K108" s="5">
        <v>16571.5</v>
      </c>
      <c r="L108" s="5">
        <v>16571.5</v>
      </c>
      <c r="M108" s="5">
        <v>16019.5</v>
      </c>
      <c r="N108" s="6">
        <v>0</v>
      </c>
      <c r="O108" s="6">
        <v>0.5</v>
      </c>
      <c r="W108" s="20">
        <f t="shared" si="1"/>
        <v>16571.5</v>
      </c>
    </row>
    <row r="109" spans="1:23" hidden="1">
      <c r="A109" s="8">
        <v>39100</v>
      </c>
      <c r="B109" s="2" t="s">
        <v>368</v>
      </c>
      <c r="C109" s="8">
        <v>11</v>
      </c>
      <c r="D109" s="2" t="s">
        <v>369</v>
      </c>
      <c r="E109" s="2" t="s">
        <v>370</v>
      </c>
      <c r="F109" s="2" t="s">
        <v>371</v>
      </c>
      <c r="H109" s="5">
        <v>100000</v>
      </c>
      <c r="I109" s="5">
        <v>51750</v>
      </c>
      <c r="J109" s="5">
        <v>51750</v>
      </c>
      <c r="K109" s="5">
        <v>51750</v>
      </c>
      <c r="L109" s="5">
        <v>51750</v>
      </c>
      <c r="M109" s="5">
        <v>51750</v>
      </c>
      <c r="N109" s="6">
        <v>0</v>
      </c>
      <c r="O109" s="6">
        <v>0</v>
      </c>
      <c r="W109" s="20">
        <f t="shared" si="1"/>
        <v>51750</v>
      </c>
    </row>
    <row r="110" spans="1:23" hidden="1">
      <c r="A110" s="8">
        <v>39200</v>
      </c>
      <c r="B110" s="2" t="s">
        <v>372</v>
      </c>
      <c r="C110" s="8">
        <v>11</v>
      </c>
      <c r="D110" s="2" t="s">
        <v>373</v>
      </c>
      <c r="E110" s="2" t="s">
        <v>374</v>
      </c>
      <c r="F110" s="2" t="s">
        <v>375</v>
      </c>
      <c r="H110" s="5">
        <v>200000</v>
      </c>
      <c r="I110" s="5">
        <v>98840</v>
      </c>
      <c r="J110" s="5">
        <v>98839.55</v>
      </c>
      <c r="K110" s="5">
        <v>98839.55</v>
      </c>
      <c r="L110" s="5">
        <v>98839.55</v>
      </c>
      <c r="M110" s="5">
        <v>98839.55</v>
      </c>
      <c r="N110" s="6">
        <v>0</v>
      </c>
      <c r="O110" s="6">
        <v>0.45</v>
      </c>
      <c r="W110" s="20">
        <f t="shared" si="1"/>
        <v>98839.55</v>
      </c>
    </row>
    <row r="111" spans="1:23" hidden="1">
      <c r="A111" s="8">
        <v>39300</v>
      </c>
      <c r="B111" s="2" t="s">
        <v>376</v>
      </c>
      <c r="C111" s="8">
        <v>11</v>
      </c>
      <c r="D111" s="2" t="s">
        <v>377</v>
      </c>
      <c r="E111" s="2" t="s">
        <v>378</v>
      </c>
      <c r="F111" s="2" t="s">
        <v>379</v>
      </c>
      <c r="H111" s="5">
        <v>50000</v>
      </c>
      <c r="I111" s="5">
        <v>34987</v>
      </c>
      <c r="J111" s="5">
        <v>34986.730000000003</v>
      </c>
      <c r="K111" s="5">
        <v>34986.730000000003</v>
      </c>
      <c r="L111" s="5">
        <v>34986.730000000003</v>
      </c>
      <c r="M111" s="5">
        <v>34986.730000000003</v>
      </c>
      <c r="N111" s="6">
        <v>0</v>
      </c>
      <c r="O111" s="6">
        <v>0.27</v>
      </c>
      <c r="W111" s="20">
        <f t="shared" si="1"/>
        <v>34986.730000000003</v>
      </c>
    </row>
    <row r="112" spans="1:23" hidden="1">
      <c r="A112" s="8">
        <v>39400</v>
      </c>
      <c r="B112" s="2" t="s">
        <v>380</v>
      </c>
      <c r="C112" s="8">
        <v>11</v>
      </c>
      <c r="D112" s="2" t="s">
        <v>381</v>
      </c>
      <c r="E112" s="2" t="s">
        <v>382</v>
      </c>
      <c r="F112" s="2" t="s">
        <v>383</v>
      </c>
      <c r="H112" s="6">
        <v>0</v>
      </c>
      <c r="I112" s="5">
        <v>99985</v>
      </c>
      <c r="J112" s="5">
        <v>99984.53</v>
      </c>
      <c r="K112" s="5">
        <v>99984.53</v>
      </c>
      <c r="L112" s="5">
        <v>99984.53</v>
      </c>
      <c r="M112" s="5">
        <v>99984.53</v>
      </c>
      <c r="N112" s="6">
        <v>0</v>
      </c>
      <c r="O112" s="6">
        <v>0.47</v>
      </c>
      <c r="W112" s="20">
        <f t="shared" si="1"/>
        <v>99984.53</v>
      </c>
    </row>
    <row r="113" spans="1:23" hidden="1">
      <c r="A113" s="8">
        <v>39600</v>
      </c>
      <c r="B113" s="2" t="s">
        <v>384</v>
      </c>
      <c r="C113" s="8">
        <v>11</v>
      </c>
      <c r="D113" s="2" t="s">
        <v>385</v>
      </c>
      <c r="E113" s="2" t="s">
        <v>386</v>
      </c>
      <c r="F113" s="2" t="s">
        <v>387</v>
      </c>
      <c r="H113" s="5">
        <v>200000</v>
      </c>
      <c r="I113" s="5">
        <v>131910</v>
      </c>
      <c r="J113" s="5">
        <v>131909.6</v>
      </c>
      <c r="K113" s="5">
        <v>131909.6</v>
      </c>
      <c r="L113" s="5">
        <v>131909.6</v>
      </c>
      <c r="M113" s="5">
        <v>131909.6</v>
      </c>
      <c r="N113" s="6">
        <v>0</v>
      </c>
      <c r="O113" s="6">
        <v>0.4</v>
      </c>
      <c r="W113" s="20">
        <f t="shared" si="1"/>
        <v>131909.6</v>
      </c>
    </row>
    <row r="114" spans="1:23" hidden="1">
      <c r="A114" s="8">
        <v>42120</v>
      </c>
      <c r="B114" s="2" t="s">
        <v>388</v>
      </c>
      <c r="C114" s="8">
        <v>11</v>
      </c>
      <c r="D114" s="2" t="s">
        <v>389</v>
      </c>
      <c r="E114" s="2" t="s">
        <v>390</v>
      </c>
      <c r="F114" s="2" t="s">
        <v>391</v>
      </c>
      <c r="H114" s="6">
        <v>0</v>
      </c>
      <c r="I114" s="5">
        <v>55141</v>
      </c>
      <c r="J114" s="5">
        <v>55140.5</v>
      </c>
      <c r="K114" s="5">
        <v>55140.5</v>
      </c>
      <c r="L114" s="5">
        <v>55140.5</v>
      </c>
      <c r="M114" s="5">
        <v>12916.66</v>
      </c>
      <c r="N114" s="6">
        <v>0</v>
      </c>
      <c r="O114" s="6">
        <v>0.5</v>
      </c>
      <c r="W114" s="20">
        <f t="shared" si="1"/>
        <v>55140.5</v>
      </c>
    </row>
    <row r="115" spans="1:23" hidden="1">
      <c r="W115" s="20"/>
    </row>
    <row r="116" spans="1:23" hidden="1">
      <c r="A116" s="4" t="s">
        <v>392</v>
      </c>
      <c r="W116" s="20"/>
    </row>
    <row r="117" spans="1:23" hidden="1">
      <c r="W117" s="20"/>
    </row>
    <row r="118" spans="1:23" hidden="1">
      <c r="A118" s="1" t="s">
        <v>393</v>
      </c>
      <c r="W118" s="20"/>
    </row>
    <row r="119" spans="1:23" hidden="1">
      <c r="A119" s="1" t="s">
        <v>394</v>
      </c>
      <c r="W119" s="20"/>
    </row>
    <row r="120" spans="1:23" hidden="1">
      <c r="A120" s="2" t="s">
        <v>395</v>
      </c>
      <c r="W120" s="20"/>
    </row>
    <row r="121" spans="1:23" hidden="1">
      <c r="A121" s="2" t="s">
        <v>396</v>
      </c>
      <c r="W121" s="20"/>
    </row>
    <row r="122" spans="1:23" hidden="1">
      <c r="W122" s="20"/>
    </row>
    <row r="123" spans="1:23" hidden="1">
      <c r="G123" s="2" t="s">
        <v>397</v>
      </c>
      <c r="H123" s="2" t="s">
        <v>398</v>
      </c>
      <c r="I123" s="2" t="s">
        <v>399</v>
      </c>
      <c r="N123" s="2" t="s">
        <v>400</v>
      </c>
      <c r="W123" s="20"/>
    </row>
    <row r="124" spans="1:23" hidden="1">
      <c r="B124" s="3" t="s">
        <v>401</v>
      </c>
      <c r="W124" s="20"/>
    </row>
    <row r="125" spans="1:23" hidden="1">
      <c r="H125" s="2" t="s">
        <v>402</v>
      </c>
      <c r="O125" s="2" t="s">
        <v>403</v>
      </c>
      <c r="W125" s="20"/>
    </row>
    <row r="126" spans="1:23" hidden="1">
      <c r="A126" s="2" t="s">
        <v>404</v>
      </c>
      <c r="C126" s="2" t="s">
        <v>405</v>
      </c>
      <c r="D126" s="2" t="s">
        <v>406</v>
      </c>
      <c r="E126" s="2" t="s">
        <v>407</v>
      </c>
      <c r="G126" s="2" t="s">
        <v>408</v>
      </c>
      <c r="H126" s="2" t="s">
        <v>409</v>
      </c>
      <c r="I126" s="2" t="s">
        <v>410</v>
      </c>
      <c r="J126" s="2" t="s">
        <v>411</v>
      </c>
      <c r="K126" s="2" t="s">
        <v>412</v>
      </c>
      <c r="L126" s="2" t="s">
        <v>413</v>
      </c>
      <c r="M126" s="2" t="s">
        <v>414</v>
      </c>
      <c r="N126" s="2" t="s">
        <v>415</v>
      </c>
      <c r="O126" s="2" t="s">
        <v>416</v>
      </c>
      <c r="W126" s="20" t="str">
        <f>L126</f>
        <v>DEVENGADO</v>
      </c>
    </row>
    <row r="127" spans="1:23" hidden="1">
      <c r="A127" s="2" t="s">
        <v>417</v>
      </c>
      <c r="H127" s="2" t="s">
        <v>418</v>
      </c>
      <c r="I127" s="2" t="s">
        <v>419</v>
      </c>
      <c r="W127" s="20"/>
    </row>
    <row r="128" spans="1:23" hidden="1">
      <c r="A128" s="8">
        <v>42510</v>
      </c>
      <c r="B128" s="2" t="s">
        <v>420</v>
      </c>
      <c r="D128" s="8">
        <v>11</v>
      </c>
      <c r="E128" s="2" t="s">
        <v>421</v>
      </c>
      <c r="F128" s="2" t="s">
        <v>422</v>
      </c>
      <c r="G128" s="2" t="s">
        <v>423</v>
      </c>
      <c r="H128" s="6">
        <v>0</v>
      </c>
      <c r="I128" s="5">
        <v>11040</v>
      </c>
      <c r="J128" s="5">
        <v>11040</v>
      </c>
      <c r="K128" s="5">
        <v>11040</v>
      </c>
      <c r="L128" s="5">
        <v>11040</v>
      </c>
      <c r="M128" s="5">
        <v>11040</v>
      </c>
      <c r="N128" s="6">
        <v>0</v>
      </c>
      <c r="P128" s="6">
        <v>0</v>
      </c>
      <c r="W128" s="20">
        <f t="shared" ref="W128:W173" si="2">L128</f>
        <v>11040</v>
      </c>
    </row>
    <row r="129" spans="1:23" hidden="1">
      <c r="A129" s="8">
        <v>42600</v>
      </c>
      <c r="B129" s="2" t="s">
        <v>424</v>
      </c>
      <c r="D129" s="8">
        <v>11</v>
      </c>
      <c r="E129" s="2" t="s">
        <v>425</v>
      </c>
      <c r="F129" s="2" t="s">
        <v>426</v>
      </c>
      <c r="G129" s="2" t="s">
        <v>427</v>
      </c>
      <c r="H129" s="6">
        <v>0</v>
      </c>
      <c r="I129" s="5">
        <v>166060</v>
      </c>
      <c r="J129" s="5">
        <v>166060</v>
      </c>
      <c r="K129" s="5">
        <v>166060</v>
      </c>
      <c r="L129" s="5">
        <v>166060</v>
      </c>
      <c r="M129" s="5">
        <v>41860</v>
      </c>
      <c r="N129" s="6">
        <v>0</v>
      </c>
      <c r="P129" s="6">
        <v>0</v>
      </c>
      <c r="W129" s="20">
        <f t="shared" si="2"/>
        <v>166060</v>
      </c>
    </row>
    <row r="130" spans="1:23" hidden="1">
      <c r="A130" s="8">
        <v>51220</v>
      </c>
      <c r="B130" s="2" t="s">
        <v>428</v>
      </c>
      <c r="D130" s="8">
        <v>11</v>
      </c>
      <c r="E130" s="2" t="s">
        <v>429</v>
      </c>
      <c r="F130" s="2" t="s">
        <v>430</v>
      </c>
      <c r="G130" s="2" t="s">
        <v>431</v>
      </c>
      <c r="H130" s="6">
        <v>0</v>
      </c>
      <c r="I130" s="5">
        <v>28210</v>
      </c>
      <c r="J130" s="5">
        <v>28209.47</v>
      </c>
      <c r="K130" s="5">
        <v>28209.47</v>
      </c>
      <c r="L130" s="5">
        <v>28209.47</v>
      </c>
      <c r="M130" s="5">
        <v>28209.47</v>
      </c>
      <c r="N130" s="6">
        <v>0</v>
      </c>
      <c r="P130" s="6">
        <v>0.53</v>
      </c>
      <c r="W130" s="20">
        <f t="shared" si="2"/>
        <v>28209.47</v>
      </c>
    </row>
    <row r="131" spans="1:23" hidden="1">
      <c r="A131" s="4" t="s">
        <v>432</v>
      </c>
      <c r="B131" s="4" t="s">
        <v>433</v>
      </c>
      <c r="C131" s="4" t="s">
        <v>434</v>
      </c>
      <c r="H131" s="5">
        <v>5051253</v>
      </c>
      <c r="I131" s="5">
        <v>4598264</v>
      </c>
      <c r="J131" s="5">
        <v>4598261.03</v>
      </c>
      <c r="K131" s="5">
        <v>4598261.03</v>
      </c>
      <c r="L131" s="5">
        <v>4598261.03</v>
      </c>
      <c r="M131" s="5">
        <v>4527275.41</v>
      </c>
      <c r="N131" s="6">
        <v>0</v>
      </c>
      <c r="P131" s="6">
        <v>2.97</v>
      </c>
      <c r="W131" s="20">
        <f t="shared" si="2"/>
        <v>4598261.03</v>
      </c>
    </row>
    <row r="132" spans="1:23" hidden="1">
      <c r="A132" s="8">
        <v>11100</v>
      </c>
      <c r="B132" s="2" t="s">
        <v>435</v>
      </c>
      <c r="D132" s="8">
        <v>11</v>
      </c>
      <c r="E132" s="2" t="s">
        <v>436</v>
      </c>
      <c r="F132" s="2" t="s">
        <v>437</v>
      </c>
      <c r="G132" s="2" t="s">
        <v>438</v>
      </c>
      <c r="H132" s="5">
        <v>3624336</v>
      </c>
      <c r="I132" s="5">
        <v>3310511</v>
      </c>
      <c r="J132" s="5">
        <v>3310510.67</v>
      </c>
      <c r="K132" s="5">
        <v>3310510.67</v>
      </c>
      <c r="L132" s="5">
        <v>3310510.67</v>
      </c>
      <c r="M132" s="5">
        <v>3310510.67</v>
      </c>
      <c r="N132" s="6">
        <v>0</v>
      </c>
      <c r="P132" s="6">
        <v>0.33</v>
      </c>
      <c r="W132" s="20">
        <f t="shared" si="2"/>
        <v>3310510.67</v>
      </c>
    </row>
    <row r="133" spans="1:23" hidden="1">
      <c r="A133" s="8">
        <v>11510</v>
      </c>
      <c r="B133" s="2" t="s">
        <v>439</v>
      </c>
      <c r="D133" s="8">
        <v>11</v>
      </c>
      <c r="E133" s="2" t="s">
        <v>440</v>
      </c>
      <c r="F133" s="2" t="s">
        <v>441</v>
      </c>
      <c r="G133" s="2" t="s">
        <v>442</v>
      </c>
      <c r="H133" s="5">
        <v>302028</v>
      </c>
      <c r="I133" s="5">
        <v>276064</v>
      </c>
      <c r="J133" s="5">
        <v>276063.39</v>
      </c>
      <c r="K133" s="5">
        <v>276063.39</v>
      </c>
      <c r="L133" s="5">
        <v>276063.39</v>
      </c>
      <c r="M133" s="5">
        <v>276063.39</v>
      </c>
      <c r="N133" s="6">
        <v>0</v>
      </c>
      <c r="P133" s="6">
        <v>0.61</v>
      </c>
      <c r="W133" s="20">
        <f t="shared" si="2"/>
        <v>276063.39</v>
      </c>
    </row>
    <row r="134" spans="1:23" hidden="1">
      <c r="A134" s="8">
        <v>11520</v>
      </c>
      <c r="B134" s="2" t="s">
        <v>443</v>
      </c>
      <c r="D134" s="8">
        <v>11</v>
      </c>
      <c r="E134" s="2" t="s">
        <v>444</v>
      </c>
      <c r="F134" s="2" t="s">
        <v>445</v>
      </c>
      <c r="G134" s="2" t="s">
        <v>446</v>
      </c>
      <c r="H134" s="5">
        <v>302028</v>
      </c>
      <c r="I134" s="5">
        <v>272994</v>
      </c>
      <c r="J134" s="5">
        <v>272993.11</v>
      </c>
      <c r="K134" s="5">
        <v>272993.11</v>
      </c>
      <c r="L134" s="5">
        <v>272993.11</v>
      </c>
      <c r="M134" s="5">
        <v>272993.11</v>
      </c>
      <c r="N134" s="6">
        <v>0</v>
      </c>
      <c r="P134" s="6">
        <v>0.89</v>
      </c>
      <c r="W134" s="20">
        <f t="shared" si="2"/>
        <v>272993.11</v>
      </c>
    </row>
    <row r="135" spans="1:23" hidden="1">
      <c r="A135" s="8">
        <v>11600</v>
      </c>
      <c r="B135" s="2" t="s">
        <v>447</v>
      </c>
      <c r="D135" s="8">
        <v>11</v>
      </c>
      <c r="E135" s="2" t="s">
        <v>448</v>
      </c>
      <c r="F135" s="2" t="s">
        <v>449</v>
      </c>
      <c r="G135" s="2" t="s">
        <v>450</v>
      </c>
      <c r="H135" s="5">
        <v>198394</v>
      </c>
      <c r="I135" s="5">
        <v>173139</v>
      </c>
      <c r="J135" s="5">
        <v>173139</v>
      </c>
      <c r="K135" s="5">
        <v>173139</v>
      </c>
      <c r="L135" s="5">
        <v>173139</v>
      </c>
      <c r="M135" s="5">
        <v>173139</v>
      </c>
      <c r="N135" s="6">
        <v>0</v>
      </c>
      <c r="P135" s="6">
        <v>0</v>
      </c>
      <c r="W135" s="20">
        <f t="shared" si="2"/>
        <v>173139</v>
      </c>
    </row>
    <row r="136" spans="1:23" hidden="1">
      <c r="A136" s="8">
        <v>11710</v>
      </c>
      <c r="B136" s="2" t="s">
        <v>451</v>
      </c>
      <c r="D136" s="8">
        <v>11</v>
      </c>
      <c r="E136" s="2" t="s">
        <v>452</v>
      </c>
      <c r="F136" s="2" t="s">
        <v>453</v>
      </c>
      <c r="G136" s="2" t="s">
        <v>454</v>
      </c>
      <c r="H136" s="5">
        <v>525529</v>
      </c>
      <c r="I136" s="5">
        <v>473813</v>
      </c>
      <c r="J136" s="5">
        <v>473812.73</v>
      </c>
      <c r="K136" s="5">
        <v>473812.73</v>
      </c>
      <c r="L136" s="5">
        <v>473812.73</v>
      </c>
      <c r="M136" s="5">
        <v>402827.11</v>
      </c>
      <c r="N136" s="6">
        <v>0</v>
      </c>
      <c r="P136" s="6">
        <v>0.27</v>
      </c>
      <c r="W136" s="20">
        <f t="shared" si="2"/>
        <v>473812.73</v>
      </c>
    </row>
    <row r="137" spans="1:23" hidden="1">
      <c r="B137" s="2" t="s">
        <v>455</v>
      </c>
      <c r="W137" s="20"/>
    </row>
    <row r="138" spans="1:23" hidden="1">
      <c r="A138" s="8">
        <v>11750</v>
      </c>
      <c r="B138" s="2" t="s">
        <v>456</v>
      </c>
      <c r="D138" s="8">
        <v>11</v>
      </c>
      <c r="E138" s="2" t="s">
        <v>457</v>
      </c>
      <c r="F138" s="2" t="s">
        <v>458</v>
      </c>
      <c r="G138" s="2" t="s">
        <v>459</v>
      </c>
      <c r="H138" s="5">
        <v>98938</v>
      </c>
      <c r="I138" s="5">
        <v>90694</v>
      </c>
      <c r="J138" s="5">
        <v>90693.13</v>
      </c>
      <c r="K138" s="5">
        <v>90693.13</v>
      </c>
      <c r="L138" s="5">
        <v>90693.13</v>
      </c>
      <c r="M138" s="5">
        <v>90693.13</v>
      </c>
      <c r="N138" s="6">
        <v>0</v>
      </c>
      <c r="P138" s="6">
        <v>0.87</v>
      </c>
      <c r="W138" s="20">
        <f t="shared" si="2"/>
        <v>90693.13</v>
      </c>
    </row>
    <row r="139" spans="1:23" hidden="1">
      <c r="A139" s="8">
        <v>51220</v>
      </c>
      <c r="B139" s="2" t="s">
        <v>460</v>
      </c>
      <c r="D139" s="8">
        <v>11</v>
      </c>
      <c r="E139" s="2" t="s">
        <v>461</v>
      </c>
      <c r="F139" s="2" t="s">
        <v>462</v>
      </c>
      <c r="G139" s="2" t="s">
        <v>463</v>
      </c>
      <c r="H139" s="6">
        <v>0</v>
      </c>
      <c r="I139" s="5">
        <v>1049</v>
      </c>
      <c r="J139" s="5">
        <v>1049</v>
      </c>
      <c r="K139" s="5">
        <v>1049</v>
      </c>
      <c r="L139" s="5">
        <v>1049</v>
      </c>
      <c r="M139" s="5">
        <v>1049</v>
      </c>
      <c r="N139" s="6">
        <v>0</v>
      </c>
      <c r="P139" s="6">
        <v>0</v>
      </c>
      <c r="W139" s="20">
        <f t="shared" si="2"/>
        <v>1049</v>
      </c>
    </row>
    <row r="140" spans="1:23" hidden="1">
      <c r="A140" s="4" t="s">
        <v>464</v>
      </c>
      <c r="B140" s="4" t="s">
        <v>465</v>
      </c>
      <c r="C140" s="4" t="s">
        <v>466</v>
      </c>
      <c r="H140" s="5">
        <v>2039339</v>
      </c>
      <c r="I140" s="5">
        <v>1346522</v>
      </c>
      <c r="J140" s="5">
        <v>1346520.68</v>
      </c>
      <c r="K140" s="5">
        <v>1346520.68</v>
      </c>
      <c r="L140" s="5">
        <v>1346520.68</v>
      </c>
      <c r="M140" s="5">
        <v>1323566.3</v>
      </c>
      <c r="N140" s="6">
        <v>0</v>
      </c>
      <c r="P140" s="6">
        <v>1.32</v>
      </c>
      <c r="W140" s="20">
        <f t="shared" si="2"/>
        <v>1346520.68</v>
      </c>
    </row>
    <row r="141" spans="1:23" hidden="1">
      <c r="A141" s="8">
        <v>11100</v>
      </c>
      <c r="B141" s="2" t="s">
        <v>467</v>
      </c>
      <c r="D141" s="8">
        <v>11</v>
      </c>
      <c r="E141" s="2" t="s">
        <v>468</v>
      </c>
      <c r="F141" s="2" t="s">
        <v>469</v>
      </c>
      <c r="G141" s="2" t="s">
        <v>470</v>
      </c>
      <c r="H141" s="5">
        <v>1455612</v>
      </c>
      <c r="I141" s="5">
        <v>949836</v>
      </c>
      <c r="J141" s="5">
        <v>949836</v>
      </c>
      <c r="K141" s="5">
        <v>949836</v>
      </c>
      <c r="L141" s="5">
        <v>949836</v>
      </c>
      <c r="M141" s="5">
        <v>949836</v>
      </c>
      <c r="N141" s="6">
        <v>0</v>
      </c>
      <c r="P141" s="6">
        <v>0</v>
      </c>
      <c r="W141" s="20">
        <f t="shared" si="2"/>
        <v>949836</v>
      </c>
    </row>
    <row r="142" spans="1:23" hidden="1">
      <c r="A142" s="8">
        <v>11510</v>
      </c>
      <c r="B142" s="2" t="s">
        <v>471</v>
      </c>
      <c r="D142" s="8">
        <v>11</v>
      </c>
      <c r="E142" s="2" t="s">
        <v>472</v>
      </c>
      <c r="F142" s="2" t="s">
        <v>473</v>
      </c>
      <c r="G142" s="2" t="s">
        <v>474</v>
      </c>
      <c r="H142" s="5">
        <v>121301</v>
      </c>
      <c r="I142" s="5">
        <v>79153</v>
      </c>
      <c r="J142" s="5">
        <v>79153</v>
      </c>
      <c r="K142" s="5">
        <v>79153</v>
      </c>
      <c r="L142" s="5">
        <v>79153</v>
      </c>
      <c r="M142" s="5">
        <v>79153</v>
      </c>
      <c r="N142" s="6">
        <v>0</v>
      </c>
      <c r="P142" s="6">
        <v>0</v>
      </c>
      <c r="W142" s="20">
        <f t="shared" si="2"/>
        <v>79153</v>
      </c>
    </row>
    <row r="143" spans="1:23" hidden="1">
      <c r="A143" s="8">
        <v>11520</v>
      </c>
      <c r="B143" s="2" t="s">
        <v>475</v>
      </c>
      <c r="D143" s="8">
        <v>11</v>
      </c>
      <c r="E143" s="2" t="s">
        <v>476</v>
      </c>
      <c r="F143" s="2" t="s">
        <v>477</v>
      </c>
      <c r="G143" s="2" t="s">
        <v>478</v>
      </c>
      <c r="H143" s="5">
        <v>121301</v>
      </c>
      <c r="I143" s="5">
        <v>79153</v>
      </c>
      <c r="J143" s="5">
        <v>79153</v>
      </c>
      <c r="K143" s="5">
        <v>79153</v>
      </c>
      <c r="L143" s="5">
        <v>79153</v>
      </c>
      <c r="M143" s="5">
        <v>79153</v>
      </c>
      <c r="N143" s="6">
        <v>0</v>
      </c>
      <c r="P143" s="6">
        <v>0</v>
      </c>
      <c r="W143" s="20">
        <f t="shared" si="2"/>
        <v>79153</v>
      </c>
    </row>
    <row r="144" spans="1:23" hidden="1">
      <c r="A144" s="8">
        <v>11600</v>
      </c>
      <c r="B144" s="2" t="s">
        <v>479</v>
      </c>
      <c r="D144" s="8">
        <v>11</v>
      </c>
      <c r="E144" s="2" t="s">
        <v>480</v>
      </c>
      <c r="F144" s="2" t="s">
        <v>481</v>
      </c>
      <c r="G144" s="2" t="s">
        <v>482</v>
      </c>
      <c r="H144" s="5">
        <v>89321</v>
      </c>
      <c r="I144" s="5">
        <v>71553</v>
      </c>
      <c r="J144" s="5">
        <v>71553</v>
      </c>
      <c r="K144" s="5">
        <v>71553</v>
      </c>
      <c r="L144" s="5">
        <v>71553</v>
      </c>
      <c r="M144" s="5">
        <v>71553</v>
      </c>
      <c r="N144" s="6">
        <v>0</v>
      </c>
      <c r="P144" s="6">
        <v>0</v>
      </c>
      <c r="W144" s="20">
        <f t="shared" si="2"/>
        <v>71553</v>
      </c>
    </row>
    <row r="145" spans="1:23" hidden="1">
      <c r="A145" s="8">
        <v>11710</v>
      </c>
      <c r="B145" s="2" t="s">
        <v>483</v>
      </c>
      <c r="D145" s="8">
        <v>11</v>
      </c>
      <c r="E145" s="2" t="s">
        <v>484</v>
      </c>
      <c r="F145" s="2" t="s">
        <v>485</v>
      </c>
      <c r="G145" s="2" t="s">
        <v>486</v>
      </c>
      <c r="H145" s="5">
        <v>211064</v>
      </c>
      <c r="I145" s="5">
        <v>137727</v>
      </c>
      <c r="J145" s="5">
        <v>137726.28</v>
      </c>
      <c r="K145" s="5">
        <v>137726.28</v>
      </c>
      <c r="L145" s="5">
        <v>137726.28</v>
      </c>
      <c r="M145" s="5">
        <v>114771.9</v>
      </c>
      <c r="N145" s="6">
        <v>0</v>
      </c>
      <c r="P145" s="6">
        <v>0.72</v>
      </c>
      <c r="W145" s="20">
        <f t="shared" si="2"/>
        <v>137726.28</v>
      </c>
    </row>
    <row r="146" spans="1:23" hidden="1">
      <c r="B146" s="2" t="s">
        <v>487</v>
      </c>
      <c r="W146" s="20"/>
    </row>
    <row r="147" spans="1:23" hidden="1">
      <c r="A147" s="8">
        <v>11750</v>
      </c>
      <c r="B147" s="2" t="s">
        <v>488</v>
      </c>
      <c r="D147" s="8">
        <v>11</v>
      </c>
      <c r="E147" s="2" t="s">
        <v>489</v>
      </c>
      <c r="F147" s="2" t="s">
        <v>490</v>
      </c>
      <c r="G147" s="2" t="s">
        <v>491</v>
      </c>
      <c r="H147" s="5">
        <v>40740</v>
      </c>
      <c r="I147" s="5">
        <v>29100</v>
      </c>
      <c r="J147" s="5">
        <v>29099.4</v>
      </c>
      <c r="K147" s="5">
        <v>29099.4</v>
      </c>
      <c r="L147" s="5">
        <v>29099.4</v>
      </c>
      <c r="M147" s="5">
        <v>29099.4</v>
      </c>
      <c r="N147" s="6">
        <v>0</v>
      </c>
      <c r="P147" s="6">
        <v>0.6</v>
      </c>
      <c r="W147" s="20">
        <f t="shared" si="2"/>
        <v>29099.4</v>
      </c>
    </row>
    <row r="148" spans="1:23" hidden="1">
      <c r="A148" s="4" t="s">
        <v>492</v>
      </c>
      <c r="B148" s="4" t="s">
        <v>493</v>
      </c>
      <c r="C148" s="4" t="s">
        <v>494</v>
      </c>
      <c r="H148" s="5">
        <v>2694169</v>
      </c>
      <c r="I148" s="5">
        <v>2241035</v>
      </c>
      <c r="J148" s="5">
        <v>2241033.27</v>
      </c>
      <c r="K148" s="5">
        <v>2241033.27</v>
      </c>
      <c r="L148" s="5">
        <v>2241033.27</v>
      </c>
      <c r="M148" s="5">
        <v>2204895.4900000002</v>
      </c>
      <c r="N148" s="6">
        <v>0</v>
      </c>
      <c r="P148" s="6">
        <v>1.73</v>
      </c>
      <c r="W148" s="20">
        <f t="shared" si="2"/>
        <v>2241033.27</v>
      </c>
    </row>
    <row r="149" spans="1:23" hidden="1">
      <c r="A149" s="8">
        <v>11100</v>
      </c>
      <c r="B149" s="2" t="s">
        <v>495</v>
      </c>
      <c r="D149" s="8">
        <v>11</v>
      </c>
      <c r="E149" s="2" t="s">
        <v>496</v>
      </c>
      <c r="F149" s="2" t="s">
        <v>497</v>
      </c>
      <c r="G149" s="2" t="s">
        <v>498</v>
      </c>
      <c r="H149" s="5">
        <v>1893756</v>
      </c>
      <c r="I149" s="5">
        <v>1590206</v>
      </c>
      <c r="J149" s="5">
        <v>1590206</v>
      </c>
      <c r="K149" s="5">
        <v>1590206</v>
      </c>
      <c r="L149" s="5">
        <v>1590206</v>
      </c>
      <c r="M149" s="5">
        <v>1590206</v>
      </c>
      <c r="N149" s="6">
        <v>0</v>
      </c>
      <c r="P149" s="6">
        <v>0</v>
      </c>
      <c r="W149" s="20">
        <f t="shared" si="2"/>
        <v>1590206</v>
      </c>
    </row>
    <row r="150" spans="1:23" hidden="1">
      <c r="A150" s="8">
        <v>11510</v>
      </c>
      <c r="B150" s="2" t="s">
        <v>499</v>
      </c>
      <c r="D150" s="8">
        <v>11</v>
      </c>
      <c r="E150" s="2" t="s">
        <v>500</v>
      </c>
      <c r="F150" s="2" t="s">
        <v>501</v>
      </c>
      <c r="G150" s="2" t="s">
        <v>502</v>
      </c>
      <c r="H150" s="5">
        <v>157813</v>
      </c>
      <c r="I150" s="5">
        <v>124613</v>
      </c>
      <c r="J150" s="5">
        <v>124613</v>
      </c>
      <c r="K150" s="5">
        <v>124613</v>
      </c>
      <c r="L150" s="5">
        <v>124613</v>
      </c>
      <c r="M150" s="5">
        <v>124613</v>
      </c>
      <c r="N150" s="6">
        <v>0</v>
      </c>
      <c r="P150" s="6">
        <v>0</v>
      </c>
      <c r="W150" s="20">
        <f t="shared" si="2"/>
        <v>124613</v>
      </c>
    </row>
    <row r="151" spans="1:23" hidden="1">
      <c r="A151" s="8">
        <v>11520</v>
      </c>
      <c r="B151" s="2" t="s">
        <v>503</v>
      </c>
      <c r="D151" s="8">
        <v>11</v>
      </c>
      <c r="E151" s="2" t="s">
        <v>504</v>
      </c>
      <c r="F151" s="2" t="s">
        <v>505</v>
      </c>
      <c r="G151" s="2" t="s">
        <v>506</v>
      </c>
      <c r="H151" s="5">
        <v>157813</v>
      </c>
      <c r="I151" s="5">
        <v>124113</v>
      </c>
      <c r="J151" s="5">
        <v>124113</v>
      </c>
      <c r="K151" s="5">
        <v>124113</v>
      </c>
      <c r="L151" s="5">
        <v>124113</v>
      </c>
      <c r="M151" s="5">
        <v>124113</v>
      </c>
      <c r="N151" s="6">
        <v>0</v>
      </c>
      <c r="P151" s="6">
        <v>0</v>
      </c>
      <c r="W151" s="20">
        <f t="shared" si="2"/>
        <v>124113</v>
      </c>
    </row>
    <row r="152" spans="1:23" hidden="1">
      <c r="A152" s="8">
        <v>11600</v>
      </c>
      <c r="B152" s="2" t="s">
        <v>507</v>
      </c>
      <c r="D152" s="8">
        <v>11</v>
      </c>
      <c r="E152" s="2" t="s">
        <v>508</v>
      </c>
      <c r="F152" s="2" t="s">
        <v>509</v>
      </c>
      <c r="G152" s="2" t="s">
        <v>510</v>
      </c>
      <c r="H152" s="5">
        <v>157813</v>
      </c>
      <c r="I152" s="5">
        <v>122459</v>
      </c>
      <c r="J152" s="5">
        <v>122458.33</v>
      </c>
      <c r="K152" s="5">
        <v>122458.33</v>
      </c>
      <c r="L152" s="5">
        <v>122458.33</v>
      </c>
      <c r="M152" s="5">
        <v>122458.33</v>
      </c>
      <c r="N152" s="6">
        <v>0</v>
      </c>
      <c r="P152" s="6">
        <v>0.67</v>
      </c>
      <c r="W152" s="20">
        <f t="shared" si="2"/>
        <v>122458.33</v>
      </c>
    </row>
    <row r="153" spans="1:23" hidden="1">
      <c r="A153" s="8">
        <v>11710</v>
      </c>
      <c r="B153" s="2" t="s">
        <v>511</v>
      </c>
      <c r="D153" s="8">
        <v>11</v>
      </c>
      <c r="E153" s="2" t="s">
        <v>512</v>
      </c>
      <c r="F153" s="2" t="s">
        <v>513</v>
      </c>
      <c r="G153" s="2" t="s">
        <v>514</v>
      </c>
      <c r="H153" s="5">
        <v>274595</v>
      </c>
      <c r="I153" s="5">
        <v>230580</v>
      </c>
      <c r="J153" s="5">
        <v>230579.93</v>
      </c>
      <c r="K153" s="5">
        <v>230579.93</v>
      </c>
      <c r="L153" s="5">
        <v>230579.93</v>
      </c>
      <c r="M153" s="5">
        <v>194442.15</v>
      </c>
      <c r="N153" s="6">
        <v>0</v>
      </c>
      <c r="P153" s="6">
        <v>7.0000000000000007E-2</v>
      </c>
      <c r="W153" s="20">
        <f t="shared" si="2"/>
        <v>230579.93</v>
      </c>
    </row>
    <row r="154" spans="1:23" hidden="1">
      <c r="B154" s="2" t="s">
        <v>515</v>
      </c>
      <c r="W154" s="20"/>
    </row>
    <row r="155" spans="1:23" hidden="1">
      <c r="A155" s="8">
        <v>11750</v>
      </c>
      <c r="B155" s="2" t="s">
        <v>516</v>
      </c>
      <c r="D155" s="8">
        <v>11</v>
      </c>
      <c r="E155" s="2" t="s">
        <v>517</v>
      </c>
      <c r="F155" s="2" t="s">
        <v>518</v>
      </c>
      <c r="G155" s="2" t="s">
        <v>519</v>
      </c>
      <c r="H155" s="5">
        <v>52379</v>
      </c>
      <c r="I155" s="5">
        <v>48015</v>
      </c>
      <c r="J155" s="5">
        <v>48014.01</v>
      </c>
      <c r="K155" s="5">
        <v>48014.01</v>
      </c>
      <c r="L155" s="5">
        <v>48014.01</v>
      </c>
      <c r="M155" s="5">
        <v>48014.01</v>
      </c>
      <c r="N155" s="6">
        <v>0</v>
      </c>
      <c r="P155" s="6">
        <v>0.99</v>
      </c>
      <c r="W155" s="20">
        <f t="shared" si="2"/>
        <v>48014.01</v>
      </c>
    </row>
    <row r="156" spans="1:23" hidden="1">
      <c r="A156" s="8">
        <v>51220</v>
      </c>
      <c r="B156" s="2" t="s">
        <v>520</v>
      </c>
      <c r="D156" s="8">
        <v>11</v>
      </c>
      <c r="E156" s="2" t="s">
        <v>521</v>
      </c>
      <c r="F156" s="2" t="s">
        <v>522</v>
      </c>
      <c r="G156" s="2" t="s">
        <v>523</v>
      </c>
      <c r="H156" s="6">
        <v>0</v>
      </c>
      <c r="I156" s="5">
        <v>1049</v>
      </c>
      <c r="J156" s="5">
        <v>1049</v>
      </c>
      <c r="K156" s="5">
        <v>1049</v>
      </c>
      <c r="L156" s="5">
        <v>1049</v>
      </c>
      <c r="M156" s="5">
        <v>1049</v>
      </c>
      <c r="N156" s="6">
        <v>0</v>
      </c>
      <c r="P156" s="6">
        <v>0</v>
      </c>
      <c r="W156" s="20">
        <f t="shared" si="2"/>
        <v>1049</v>
      </c>
    </row>
    <row r="157" spans="1:23" hidden="1">
      <c r="A157" s="4" t="s">
        <v>524</v>
      </c>
      <c r="B157" s="4" t="s">
        <v>525</v>
      </c>
      <c r="C157" s="4" t="s">
        <v>526</v>
      </c>
      <c r="H157" s="5">
        <v>557403</v>
      </c>
      <c r="I157" s="5">
        <v>388580</v>
      </c>
      <c r="J157" s="5">
        <v>388579.66</v>
      </c>
      <c r="K157" s="5">
        <v>388579.66</v>
      </c>
      <c r="L157" s="5">
        <v>388579.66</v>
      </c>
      <c r="M157" s="5">
        <v>388579.66</v>
      </c>
      <c r="N157" s="6">
        <v>0</v>
      </c>
      <c r="P157" s="6">
        <v>0.34</v>
      </c>
      <c r="W157" s="20">
        <f t="shared" si="2"/>
        <v>388579.66</v>
      </c>
    </row>
    <row r="158" spans="1:23" hidden="1">
      <c r="A158" s="8">
        <v>11100</v>
      </c>
      <c r="B158" s="2" t="s">
        <v>527</v>
      </c>
      <c r="D158" s="8">
        <v>11</v>
      </c>
      <c r="E158" s="2" t="s">
        <v>528</v>
      </c>
      <c r="F158" s="2" t="s">
        <v>529</v>
      </c>
      <c r="G158" s="2" t="s">
        <v>530</v>
      </c>
      <c r="H158" s="5">
        <v>395400</v>
      </c>
      <c r="I158" s="5">
        <v>275315</v>
      </c>
      <c r="J158" s="5">
        <v>275315</v>
      </c>
      <c r="K158" s="5">
        <v>275315</v>
      </c>
      <c r="L158" s="5">
        <v>275315</v>
      </c>
      <c r="M158" s="5">
        <v>275315</v>
      </c>
      <c r="N158" s="6">
        <v>0</v>
      </c>
      <c r="P158" s="6">
        <v>0</v>
      </c>
      <c r="W158" s="20">
        <f t="shared" si="2"/>
        <v>275315</v>
      </c>
    </row>
    <row r="159" spans="1:23" hidden="1">
      <c r="A159" s="8">
        <v>11510</v>
      </c>
      <c r="B159" s="2" t="s">
        <v>531</v>
      </c>
      <c r="D159" s="8">
        <v>11</v>
      </c>
      <c r="E159" s="2" t="s">
        <v>532</v>
      </c>
      <c r="F159" s="2" t="s">
        <v>533</v>
      </c>
      <c r="G159" s="2" t="s">
        <v>534</v>
      </c>
      <c r="H159" s="5">
        <v>32950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P159" s="6">
        <v>0</v>
      </c>
      <c r="W159" s="20">
        <f t="shared" si="2"/>
        <v>0</v>
      </c>
    </row>
    <row r="160" spans="1:23" hidden="1">
      <c r="A160" s="8">
        <v>11520</v>
      </c>
      <c r="B160" s="2" t="s">
        <v>535</v>
      </c>
      <c r="D160" s="8">
        <v>11</v>
      </c>
      <c r="E160" s="2" t="s">
        <v>536</v>
      </c>
      <c r="F160" s="2" t="s">
        <v>537</v>
      </c>
      <c r="G160" s="2" t="s">
        <v>538</v>
      </c>
      <c r="H160" s="5">
        <v>32950</v>
      </c>
      <c r="I160" s="5">
        <v>32950</v>
      </c>
      <c r="J160" s="5">
        <v>32950</v>
      </c>
      <c r="K160" s="5">
        <v>32950</v>
      </c>
      <c r="L160" s="5">
        <v>32950</v>
      </c>
      <c r="M160" s="5">
        <v>32950</v>
      </c>
      <c r="N160" s="6">
        <v>0</v>
      </c>
      <c r="P160" s="6">
        <v>0</v>
      </c>
      <c r="W160" s="20">
        <f t="shared" si="2"/>
        <v>32950</v>
      </c>
    </row>
    <row r="161" spans="1:23" hidden="1">
      <c r="A161" s="8">
        <v>11600</v>
      </c>
      <c r="B161" s="2" t="s">
        <v>539</v>
      </c>
      <c r="D161" s="8">
        <v>11</v>
      </c>
      <c r="E161" s="2" t="s">
        <v>540</v>
      </c>
      <c r="F161" s="2" t="s">
        <v>541</v>
      </c>
      <c r="G161" s="2" t="s">
        <v>542</v>
      </c>
      <c r="H161" s="5">
        <v>32950</v>
      </c>
      <c r="I161" s="5">
        <v>32950</v>
      </c>
      <c r="J161" s="5">
        <v>32950</v>
      </c>
      <c r="K161" s="5">
        <v>32950</v>
      </c>
      <c r="L161" s="5">
        <v>32950</v>
      </c>
      <c r="M161" s="5">
        <v>32950</v>
      </c>
      <c r="N161" s="6">
        <v>0</v>
      </c>
      <c r="P161" s="6">
        <v>0</v>
      </c>
      <c r="W161" s="20">
        <f t="shared" si="2"/>
        <v>32950</v>
      </c>
    </row>
    <row r="162" spans="1:23" hidden="1">
      <c r="A162" s="8">
        <v>11710</v>
      </c>
      <c r="B162" s="2" t="s">
        <v>543</v>
      </c>
      <c r="D162" s="8">
        <v>11</v>
      </c>
      <c r="E162" s="2" t="s">
        <v>544</v>
      </c>
      <c r="F162" s="2" t="s">
        <v>545</v>
      </c>
      <c r="G162" s="2" t="s">
        <v>546</v>
      </c>
      <c r="H162" s="5">
        <v>57333</v>
      </c>
      <c r="I162" s="5">
        <v>43000</v>
      </c>
      <c r="J162" s="5">
        <v>42999.75</v>
      </c>
      <c r="K162" s="5">
        <v>42999.75</v>
      </c>
      <c r="L162" s="5">
        <v>42999.75</v>
      </c>
      <c r="M162" s="5">
        <v>42999.75</v>
      </c>
      <c r="N162" s="6">
        <v>0</v>
      </c>
      <c r="P162" s="6">
        <v>0.25</v>
      </c>
      <c r="W162" s="20">
        <f t="shared" si="2"/>
        <v>42999.75</v>
      </c>
    </row>
    <row r="163" spans="1:23" hidden="1">
      <c r="B163" s="2" t="s">
        <v>547</v>
      </c>
      <c r="W163" s="20"/>
    </row>
    <row r="164" spans="1:23" hidden="1">
      <c r="A164" s="8">
        <v>11750</v>
      </c>
      <c r="B164" s="2" t="s">
        <v>548</v>
      </c>
      <c r="D164" s="8">
        <v>11</v>
      </c>
      <c r="E164" s="2" t="s">
        <v>549</v>
      </c>
      <c r="F164" s="2" t="s">
        <v>550</v>
      </c>
      <c r="G164" s="2" t="s">
        <v>551</v>
      </c>
      <c r="H164" s="5">
        <v>5820</v>
      </c>
      <c r="I164" s="5">
        <v>4365</v>
      </c>
      <c r="J164" s="5">
        <v>4364.91</v>
      </c>
      <c r="K164" s="5">
        <v>4364.91</v>
      </c>
      <c r="L164" s="5">
        <v>4364.91</v>
      </c>
      <c r="M164" s="5">
        <v>4364.91</v>
      </c>
      <c r="N164" s="6">
        <v>0</v>
      </c>
      <c r="P164" s="6">
        <v>0.09</v>
      </c>
      <c r="W164" s="20">
        <f t="shared" si="2"/>
        <v>4364.91</v>
      </c>
    </row>
    <row r="165" spans="1:23" hidden="1">
      <c r="A165" s="4" t="s">
        <v>552</v>
      </c>
      <c r="B165" s="4" t="s">
        <v>553</v>
      </c>
      <c r="C165" s="4" t="s">
        <v>554</v>
      </c>
      <c r="H165" s="5">
        <v>737319</v>
      </c>
      <c r="I165" s="5">
        <v>517452</v>
      </c>
      <c r="J165" s="5">
        <v>517449.74</v>
      </c>
      <c r="K165" s="5">
        <v>517449.74</v>
      </c>
      <c r="L165" s="5">
        <v>517449.74</v>
      </c>
      <c r="M165" s="5">
        <v>509199.24</v>
      </c>
      <c r="N165" s="6">
        <v>0</v>
      </c>
      <c r="P165" s="6">
        <v>2.2599999999999998</v>
      </c>
      <c r="W165" s="20">
        <f t="shared" si="2"/>
        <v>517449.74</v>
      </c>
    </row>
    <row r="166" spans="1:23" hidden="1">
      <c r="A166" s="8">
        <v>11100</v>
      </c>
      <c r="B166" s="2" t="s">
        <v>555</v>
      </c>
      <c r="D166" s="8">
        <v>11</v>
      </c>
      <c r="E166" s="2" t="s">
        <v>556</v>
      </c>
      <c r="F166" s="2" t="s">
        <v>557</v>
      </c>
      <c r="G166" s="2" t="s">
        <v>558</v>
      </c>
      <c r="H166" s="5">
        <v>520200</v>
      </c>
      <c r="I166" s="5">
        <v>367262</v>
      </c>
      <c r="J166" s="5">
        <v>367261.67</v>
      </c>
      <c r="K166" s="5">
        <v>367261.67</v>
      </c>
      <c r="L166" s="5">
        <v>367261.67</v>
      </c>
      <c r="M166" s="5">
        <v>367261.67</v>
      </c>
      <c r="N166" s="6">
        <v>0</v>
      </c>
      <c r="P166" s="6">
        <v>0.33</v>
      </c>
      <c r="W166" s="20">
        <f t="shared" si="2"/>
        <v>367261.67</v>
      </c>
    </row>
    <row r="167" spans="1:23" hidden="1">
      <c r="A167" s="8">
        <v>11510</v>
      </c>
      <c r="B167" s="2" t="s">
        <v>559</v>
      </c>
      <c r="D167" s="8">
        <v>11</v>
      </c>
      <c r="E167" s="2" t="s">
        <v>560</v>
      </c>
      <c r="F167" s="2" t="s">
        <v>561</v>
      </c>
      <c r="G167" s="2" t="s">
        <v>562</v>
      </c>
      <c r="H167" s="5">
        <v>43350</v>
      </c>
      <c r="I167" s="5">
        <v>30606</v>
      </c>
      <c r="J167" s="5">
        <v>30605.14</v>
      </c>
      <c r="K167" s="5">
        <v>30605.14</v>
      </c>
      <c r="L167" s="5">
        <v>30605.14</v>
      </c>
      <c r="M167" s="5">
        <v>30605.14</v>
      </c>
      <c r="N167" s="6">
        <v>0</v>
      </c>
      <c r="P167" s="6">
        <v>0.86</v>
      </c>
      <c r="W167" s="20">
        <f t="shared" si="2"/>
        <v>30605.14</v>
      </c>
    </row>
    <row r="168" spans="1:23" hidden="1">
      <c r="A168" s="8">
        <v>11520</v>
      </c>
      <c r="B168" s="2" t="s">
        <v>563</v>
      </c>
      <c r="D168" s="8">
        <v>11</v>
      </c>
      <c r="E168" s="2" t="s">
        <v>564</v>
      </c>
      <c r="F168" s="2" t="s">
        <v>565</v>
      </c>
      <c r="G168" s="2" t="s">
        <v>566</v>
      </c>
      <c r="H168" s="5">
        <v>43350</v>
      </c>
      <c r="I168" s="5">
        <v>30606</v>
      </c>
      <c r="J168" s="5">
        <v>30605.14</v>
      </c>
      <c r="K168" s="5">
        <v>30605.14</v>
      </c>
      <c r="L168" s="5">
        <v>30605.14</v>
      </c>
      <c r="M168" s="5">
        <v>30605.14</v>
      </c>
      <c r="N168" s="6">
        <v>0</v>
      </c>
      <c r="P168" s="6">
        <v>0.86</v>
      </c>
      <c r="W168" s="20">
        <f t="shared" si="2"/>
        <v>30605.14</v>
      </c>
    </row>
    <row r="169" spans="1:23" hidden="1">
      <c r="A169" s="8">
        <v>11600</v>
      </c>
      <c r="B169" s="2" t="s">
        <v>567</v>
      </c>
      <c r="D169" s="8">
        <v>11</v>
      </c>
      <c r="E169" s="2" t="s">
        <v>568</v>
      </c>
      <c r="F169" s="2" t="s">
        <v>569</v>
      </c>
      <c r="G169" s="2" t="s">
        <v>570</v>
      </c>
      <c r="H169" s="5">
        <v>43350</v>
      </c>
      <c r="I169" s="5">
        <v>28450</v>
      </c>
      <c r="J169" s="5">
        <v>28450</v>
      </c>
      <c r="K169" s="5">
        <v>28450</v>
      </c>
      <c r="L169" s="5">
        <v>28450</v>
      </c>
      <c r="M169" s="5">
        <v>28450</v>
      </c>
      <c r="N169" s="6">
        <v>0</v>
      </c>
      <c r="P169" s="6">
        <v>0</v>
      </c>
      <c r="W169" s="20">
        <f t="shared" si="2"/>
        <v>28450</v>
      </c>
    </row>
    <row r="170" spans="1:23" hidden="1">
      <c r="A170" s="8">
        <v>11710</v>
      </c>
      <c r="B170" s="2" t="s">
        <v>571</v>
      </c>
      <c r="D170" s="8">
        <v>11</v>
      </c>
      <c r="E170" s="2" t="s">
        <v>572</v>
      </c>
      <c r="F170" s="2" t="s">
        <v>573</v>
      </c>
      <c r="G170" s="2" t="s">
        <v>574</v>
      </c>
      <c r="H170" s="5">
        <v>75429</v>
      </c>
      <c r="I170" s="5">
        <v>53253</v>
      </c>
      <c r="J170" s="5">
        <v>53252.94</v>
      </c>
      <c r="K170" s="5">
        <v>53252.94</v>
      </c>
      <c r="L170" s="5">
        <v>53252.94</v>
      </c>
      <c r="M170" s="5">
        <v>45002.44</v>
      </c>
      <c r="N170" s="6">
        <v>0</v>
      </c>
      <c r="P170" s="6">
        <v>0.06</v>
      </c>
      <c r="W170" s="20">
        <f t="shared" si="2"/>
        <v>53252.94</v>
      </c>
    </row>
    <row r="171" spans="1:23" hidden="1">
      <c r="B171" s="2" t="s">
        <v>575</v>
      </c>
      <c r="W171" s="20"/>
    </row>
    <row r="172" spans="1:23" hidden="1">
      <c r="A172" s="8">
        <v>11750</v>
      </c>
      <c r="B172" s="2" t="s">
        <v>576</v>
      </c>
      <c r="D172" s="8">
        <v>11</v>
      </c>
      <c r="E172" s="2" t="s">
        <v>577</v>
      </c>
      <c r="F172" s="2" t="s">
        <v>578</v>
      </c>
      <c r="G172" s="2" t="s">
        <v>579</v>
      </c>
      <c r="H172" s="5">
        <v>11640</v>
      </c>
      <c r="I172" s="5">
        <v>7275</v>
      </c>
      <c r="J172" s="5">
        <v>7274.85</v>
      </c>
      <c r="K172" s="5">
        <v>7274.85</v>
      </c>
      <c r="L172" s="5">
        <v>7274.85</v>
      </c>
      <c r="M172" s="5">
        <v>7274.85</v>
      </c>
      <c r="N172" s="6">
        <v>0</v>
      </c>
      <c r="P172" s="6">
        <v>0.15</v>
      </c>
      <c r="W172" s="20">
        <f t="shared" si="2"/>
        <v>7274.85</v>
      </c>
    </row>
    <row r="173" spans="1:23" hidden="1">
      <c r="A173" s="4" t="s">
        <v>580</v>
      </c>
      <c r="B173" s="4" t="s">
        <v>581</v>
      </c>
      <c r="C173" s="4" t="s">
        <v>582</v>
      </c>
      <c r="H173" s="5">
        <v>473703</v>
      </c>
      <c r="I173" s="5">
        <v>445753</v>
      </c>
      <c r="J173" s="5">
        <v>445752.88</v>
      </c>
      <c r="K173" s="5">
        <v>445752.88</v>
      </c>
      <c r="L173" s="5">
        <v>445752.88</v>
      </c>
      <c r="M173" s="5">
        <v>437647.38</v>
      </c>
      <c r="N173" s="6">
        <v>0</v>
      </c>
      <c r="P173" s="6">
        <v>0.12</v>
      </c>
      <c r="W173" s="20">
        <f t="shared" si="2"/>
        <v>445752.88</v>
      </c>
    </row>
    <row r="174" spans="1:23" hidden="1">
      <c r="W174" s="20"/>
    </row>
    <row r="175" spans="1:23" hidden="1">
      <c r="A175" s="4" t="s">
        <v>583</v>
      </c>
      <c r="W175" s="20"/>
    </row>
    <row r="176" spans="1:23" hidden="1">
      <c r="W176" s="20"/>
    </row>
    <row r="177" spans="1:23" hidden="1">
      <c r="A177" s="1" t="s">
        <v>584</v>
      </c>
      <c r="W177" s="20"/>
    </row>
    <row r="178" spans="1:23" hidden="1">
      <c r="A178" s="1" t="s">
        <v>585</v>
      </c>
      <c r="W178" s="20"/>
    </row>
    <row r="179" spans="1:23" hidden="1">
      <c r="A179" s="2" t="s">
        <v>586</v>
      </c>
      <c r="W179" s="20"/>
    </row>
    <row r="180" spans="1:23" hidden="1">
      <c r="A180" s="2" t="s">
        <v>587</v>
      </c>
      <c r="W180" s="20"/>
    </row>
    <row r="181" spans="1:23" hidden="1">
      <c r="W181" s="20"/>
    </row>
    <row r="182" spans="1:23" hidden="1">
      <c r="H182" s="2" t="s">
        <v>588</v>
      </c>
      <c r="I182" s="2" t="s">
        <v>589</v>
      </c>
      <c r="K182" s="2" t="s">
        <v>590</v>
      </c>
      <c r="P182" s="2" t="s">
        <v>591</v>
      </c>
      <c r="W182" s="20"/>
    </row>
    <row r="183" spans="1:23" hidden="1">
      <c r="C183" s="3" t="s">
        <v>592</v>
      </c>
      <c r="W183" s="20"/>
    </row>
    <row r="184" spans="1:23" hidden="1">
      <c r="J184" s="2" t="s">
        <v>593</v>
      </c>
      <c r="Q184" s="2" t="s">
        <v>594</v>
      </c>
      <c r="W184" s="20"/>
    </row>
    <row r="185" spans="1:23" hidden="1">
      <c r="B185" s="2" t="s">
        <v>595</v>
      </c>
      <c r="D185" s="2" t="s">
        <v>596</v>
      </c>
      <c r="E185" s="2" t="s">
        <v>597</v>
      </c>
      <c r="F185" s="2" t="s">
        <v>598</v>
      </c>
      <c r="H185" s="2" t="s">
        <v>599</v>
      </c>
      <c r="I185" s="2" t="s">
        <v>600</v>
      </c>
      <c r="J185" s="2" t="s">
        <v>601</v>
      </c>
      <c r="K185" s="2" t="s">
        <v>602</v>
      </c>
      <c r="M185" s="2" t="s">
        <v>603</v>
      </c>
      <c r="N185" s="2" t="s">
        <v>604</v>
      </c>
      <c r="O185" s="2" t="s">
        <v>605</v>
      </c>
      <c r="P185" s="2" t="s">
        <v>606</v>
      </c>
      <c r="Q185" s="2" t="s">
        <v>607</v>
      </c>
      <c r="W185" s="20" t="str">
        <f>N185</f>
        <v>DEVENGADO</v>
      </c>
    </row>
    <row r="186" spans="1:23" hidden="1">
      <c r="B186" s="2" t="s">
        <v>608</v>
      </c>
      <c r="I186" s="2" t="s">
        <v>609</v>
      </c>
      <c r="J186" s="2" t="s">
        <v>610</v>
      </c>
      <c r="W186" s="20"/>
    </row>
    <row r="187" spans="1:23" hidden="1">
      <c r="A187" s="8">
        <v>11100</v>
      </c>
      <c r="C187" s="2" t="s">
        <v>611</v>
      </c>
      <c r="E187" s="8">
        <v>11</v>
      </c>
      <c r="F187" s="2" t="s">
        <v>612</v>
      </c>
      <c r="G187" s="2" t="s">
        <v>613</v>
      </c>
      <c r="H187" s="2" t="s">
        <v>614</v>
      </c>
      <c r="J187" s="5">
        <v>335400</v>
      </c>
      <c r="K187" s="5">
        <v>335400</v>
      </c>
      <c r="L187" s="5">
        <v>335400</v>
      </c>
      <c r="M187" s="5">
        <v>335400</v>
      </c>
      <c r="N187" s="5">
        <v>335400</v>
      </c>
      <c r="O187" s="5">
        <v>335400</v>
      </c>
      <c r="P187" s="6">
        <v>0</v>
      </c>
      <c r="R187" s="6">
        <v>0</v>
      </c>
      <c r="W187" s="20">
        <f t="shared" ref="W187:W231" si="3">N187</f>
        <v>335400</v>
      </c>
    </row>
    <row r="188" spans="1:23" hidden="1">
      <c r="A188" s="8">
        <v>11510</v>
      </c>
      <c r="C188" s="2" t="s">
        <v>615</v>
      </c>
      <c r="E188" s="8">
        <v>11</v>
      </c>
      <c r="F188" s="2" t="s">
        <v>616</v>
      </c>
      <c r="G188" s="2" t="s">
        <v>617</v>
      </c>
      <c r="H188" s="2" t="s">
        <v>618</v>
      </c>
      <c r="J188" s="5">
        <v>27950</v>
      </c>
      <c r="K188" s="5">
        <v>27950</v>
      </c>
      <c r="L188" s="5">
        <v>27950</v>
      </c>
      <c r="M188" s="5">
        <v>27950</v>
      </c>
      <c r="N188" s="5">
        <v>27950</v>
      </c>
      <c r="O188" s="5">
        <v>27950</v>
      </c>
      <c r="P188" s="6">
        <v>0</v>
      </c>
      <c r="R188" s="6">
        <v>0</v>
      </c>
      <c r="W188" s="20">
        <f t="shared" si="3"/>
        <v>27950</v>
      </c>
    </row>
    <row r="189" spans="1:23" hidden="1">
      <c r="A189" s="8">
        <v>11520</v>
      </c>
      <c r="C189" s="2" t="s">
        <v>619</v>
      </c>
      <c r="E189" s="8">
        <v>11</v>
      </c>
      <c r="F189" s="2" t="s">
        <v>620</v>
      </c>
      <c r="G189" s="2" t="s">
        <v>621</v>
      </c>
      <c r="H189" s="2" t="s">
        <v>622</v>
      </c>
      <c r="J189" s="5">
        <v>27950</v>
      </c>
      <c r="K189" s="5">
        <v>27950</v>
      </c>
      <c r="L189" s="5">
        <v>27950</v>
      </c>
      <c r="M189" s="5">
        <v>27950</v>
      </c>
      <c r="N189" s="5">
        <v>27950</v>
      </c>
      <c r="O189" s="5">
        <v>27950</v>
      </c>
      <c r="P189" s="6">
        <v>0</v>
      </c>
      <c r="R189" s="6">
        <v>0</v>
      </c>
      <c r="W189" s="20">
        <f t="shared" si="3"/>
        <v>27950</v>
      </c>
    </row>
    <row r="190" spans="1:23" hidden="1">
      <c r="A190" s="8">
        <v>11600</v>
      </c>
      <c r="C190" s="2" t="s">
        <v>623</v>
      </c>
      <c r="E190" s="8">
        <v>11</v>
      </c>
      <c r="F190" s="2" t="s">
        <v>624</v>
      </c>
      <c r="G190" s="2" t="s">
        <v>625</v>
      </c>
      <c r="H190" s="2" t="s">
        <v>626</v>
      </c>
      <c r="J190" s="5">
        <v>27950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R190" s="6">
        <v>0</v>
      </c>
      <c r="W190" s="20">
        <f t="shared" si="3"/>
        <v>0</v>
      </c>
    </row>
    <row r="191" spans="1:23" hidden="1">
      <c r="A191" s="8">
        <v>11710</v>
      </c>
      <c r="C191" s="2" t="s">
        <v>627</v>
      </c>
      <c r="E191" s="8">
        <v>11</v>
      </c>
      <c r="F191" s="2" t="s">
        <v>628</v>
      </c>
      <c r="G191" s="2" t="s">
        <v>629</v>
      </c>
      <c r="H191" s="2" t="s">
        <v>630</v>
      </c>
      <c r="J191" s="5">
        <v>48633</v>
      </c>
      <c r="K191" s="5">
        <v>48633</v>
      </c>
      <c r="L191" s="5">
        <v>48633</v>
      </c>
      <c r="M191" s="5">
        <v>48633</v>
      </c>
      <c r="N191" s="5">
        <v>48633</v>
      </c>
      <c r="O191" s="5">
        <v>40527.5</v>
      </c>
      <c r="P191" s="6">
        <v>0</v>
      </c>
      <c r="R191" s="6">
        <v>0</v>
      </c>
      <c r="W191" s="20">
        <f t="shared" si="3"/>
        <v>48633</v>
      </c>
    </row>
    <row r="192" spans="1:23" hidden="1">
      <c r="C192" s="2" t="s">
        <v>631</v>
      </c>
      <c r="W192" s="20"/>
    </row>
    <row r="193" spans="1:23" hidden="1">
      <c r="A193" s="8">
        <v>11750</v>
      </c>
      <c r="C193" s="2" t="s">
        <v>632</v>
      </c>
      <c r="E193" s="8">
        <v>11</v>
      </c>
      <c r="F193" s="2" t="s">
        <v>633</v>
      </c>
      <c r="G193" s="2" t="s">
        <v>634</v>
      </c>
      <c r="H193" s="2" t="s">
        <v>635</v>
      </c>
      <c r="J193" s="5">
        <v>5820</v>
      </c>
      <c r="K193" s="5">
        <v>5820</v>
      </c>
      <c r="L193" s="5">
        <v>5819.88</v>
      </c>
      <c r="M193" s="5">
        <v>5819.88</v>
      </c>
      <c r="N193" s="5">
        <v>5819.88</v>
      </c>
      <c r="O193" s="5">
        <v>5819.88</v>
      </c>
      <c r="P193" s="6">
        <v>0</v>
      </c>
      <c r="R193" s="6">
        <v>0.12</v>
      </c>
      <c r="W193" s="20">
        <f t="shared" si="3"/>
        <v>5819.88</v>
      </c>
    </row>
    <row r="194" spans="1:23" hidden="1">
      <c r="B194" s="4" t="s">
        <v>636</v>
      </c>
      <c r="C194" s="4" t="s">
        <v>637</v>
      </c>
      <c r="D194" s="4" t="s">
        <v>638</v>
      </c>
      <c r="J194" s="5">
        <v>15011000</v>
      </c>
      <c r="K194" s="5">
        <v>13619469</v>
      </c>
      <c r="L194" s="5">
        <v>13619463.289999999</v>
      </c>
      <c r="M194" s="5">
        <v>13619463.289999999</v>
      </c>
      <c r="N194" s="5">
        <v>13619463.289999999</v>
      </c>
      <c r="O194" s="5">
        <v>13461337.01</v>
      </c>
      <c r="P194" s="6">
        <v>0</v>
      </c>
      <c r="R194" s="6">
        <v>5.71</v>
      </c>
      <c r="W194" s="20">
        <f t="shared" si="3"/>
        <v>13619463.289999999</v>
      </c>
    </row>
    <row r="195" spans="1:23" hidden="1">
      <c r="A195" s="8">
        <v>11100</v>
      </c>
      <c r="C195" s="2" t="s">
        <v>639</v>
      </c>
      <c r="E195" s="8">
        <v>11</v>
      </c>
      <c r="F195" s="2" t="s">
        <v>640</v>
      </c>
      <c r="G195" s="2" t="s">
        <v>641</v>
      </c>
      <c r="H195" s="2" t="s">
        <v>642</v>
      </c>
      <c r="J195" s="5">
        <v>7082316</v>
      </c>
      <c r="K195" s="5">
        <v>6505699</v>
      </c>
      <c r="L195" s="5">
        <v>6505699</v>
      </c>
      <c r="M195" s="5">
        <v>6505699</v>
      </c>
      <c r="N195" s="5">
        <v>6505699</v>
      </c>
      <c r="O195" s="5">
        <v>6505699</v>
      </c>
      <c r="P195" s="6">
        <v>0</v>
      </c>
      <c r="R195" s="6">
        <v>0</v>
      </c>
      <c r="W195" s="20">
        <f t="shared" si="3"/>
        <v>6505699</v>
      </c>
    </row>
    <row r="196" spans="1:23" hidden="1">
      <c r="A196" s="8">
        <v>11510</v>
      </c>
      <c r="C196" s="2" t="s">
        <v>643</v>
      </c>
      <c r="E196" s="8">
        <v>11</v>
      </c>
      <c r="F196" s="2" t="s">
        <v>644</v>
      </c>
      <c r="G196" s="2" t="s">
        <v>645</v>
      </c>
      <c r="H196" s="2" t="s">
        <v>646</v>
      </c>
      <c r="J196" s="5">
        <v>590193</v>
      </c>
      <c r="K196" s="5">
        <v>541054</v>
      </c>
      <c r="L196" s="5">
        <v>541053.17000000004</v>
      </c>
      <c r="M196" s="5">
        <v>541053.17000000004</v>
      </c>
      <c r="N196" s="5">
        <v>541053.17000000004</v>
      </c>
      <c r="O196" s="5">
        <v>541053.17000000004</v>
      </c>
      <c r="P196" s="6">
        <v>0</v>
      </c>
      <c r="R196" s="6">
        <v>0.83</v>
      </c>
      <c r="W196" s="20">
        <f t="shared" si="3"/>
        <v>541053.17000000004</v>
      </c>
    </row>
    <row r="197" spans="1:23" hidden="1">
      <c r="A197" s="8">
        <v>11520</v>
      </c>
      <c r="C197" s="2" t="s">
        <v>647</v>
      </c>
      <c r="E197" s="8">
        <v>11</v>
      </c>
      <c r="F197" s="2" t="s">
        <v>648</v>
      </c>
      <c r="G197" s="2" t="s">
        <v>649</v>
      </c>
      <c r="H197" s="2" t="s">
        <v>650</v>
      </c>
      <c r="J197" s="5">
        <v>590193</v>
      </c>
      <c r="K197" s="5">
        <v>509090</v>
      </c>
      <c r="L197" s="5">
        <v>509089.67</v>
      </c>
      <c r="M197" s="5">
        <v>509089.67</v>
      </c>
      <c r="N197" s="5">
        <v>509089.67</v>
      </c>
      <c r="O197" s="5">
        <v>509089.67</v>
      </c>
      <c r="P197" s="6">
        <v>0</v>
      </c>
      <c r="R197" s="6">
        <v>0.33</v>
      </c>
      <c r="W197" s="20">
        <f t="shared" si="3"/>
        <v>509089.67</v>
      </c>
    </row>
    <row r="198" spans="1:23" hidden="1">
      <c r="A198" s="8">
        <v>11600</v>
      </c>
      <c r="C198" s="2" t="s">
        <v>651</v>
      </c>
      <c r="E198" s="8">
        <v>11</v>
      </c>
      <c r="F198" s="2" t="s">
        <v>652</v>
      </c>
      <c r="G198" s="2" t="s">
        <v>653</v>
      </c>
      <c r="H198" s="2" t="s">
        <v>654</v>
      </c>
      <c r="J198" s="5">
        <v>569391</v>
      </c>
      <c r="K198" s="5">
        <v>454578</v>
      </c>
      <c r="L198" s="5">
        <v>454577.18</v>
      </c>
      <c r="M198" s="5">
        <v>454577.18</v>
      </c>
      <c r="N198" s="5">
        <v>454577.18</v>
      </c>
      <c r="O198" s="5">
        <v>454577.18</v>
      </c>
      <c r="P198" s="6">
        <v>0</v>
      </c>
      <c r="R198" s="6">
        <v>0.82</v>
      </c>
      <c r="W198" s="20">
        <f t="shared" si="3"/>
        <v>454577.18</v>
      </c>
    </row>
    <row r="199" spans="1:23" hidden="1">
      <c r="A199" s="8">
        <v>11710</v>
      </c>
      <c r="C199" s="2" t="s">
        <v>655</v>
      </c>
      <c r="E199" s="8">
        <v>11</v>
      </c>
      <c r="F199" s="2" t="s">
        <v>656</v>
      </c>
      <c r="G199" s="2" t="s">
        <v>657</v>
      </c>
      <c r="H199" s="2" t="s">
        <v>658</v>
      </c>
      <c r="J199" s="5">
        <v>1026936</v>
      </c>
      <c r="K199" s="5">
        <v>920411</v>
      </c>
      <c r="L199" s="5">
        <v>920410.76</v>
      </c>
      <c r="M199" s="5">
        <v>920410.76</v>
      </c>
      <c r="N199" s="5">
        <v>920410.76</v>
      </c>
      <c r="O199" s="5">
        <v>762284.48</v>
      </c>
      <c r="P199" s="6">
        <v>0</v>
      </c>
      <c r="R199" s="6">
        <v>0.24</v>
      </c>
      <c r="W199" s="20">
        <f t="shared" si="3"/>
        <v>920410.76</v>
      </c>
    </row>
    <row r="200" spans="1:23" hidden="1">
      <c r="C200" s="2" t="s">
        <v>659</v>
      </c>
      <c r="W200" s="20"/>
    </row>
    <row r="201" spans="1:23" hidden="1">
      <c r="A201" s="8">
        <v>11750</v>
      </c>
      <c r="C201" s="2" t="s">
        <v>660</v>
      </c>
      <c r="E201" s="8">
        <v>11</v>
      </c>
      <c r="F201" s="2" t="s">
        <v>661</v>
      </c>
      <c r="G201" s="2" t="s">
        <v>662</v>
      </c>
      <c r="H201" s="2" t="s">
        <v>663</v>
      </c>
      <c r="J201" s="5">
        <v>241813</v>
      </c>
      <c r="K201" s="5">
        <v>225194</v>
      </c>
      <c r="L201" s="5">
        <v>225193.39</v>
      </c>
      <c r="M201" s="5">
        <v>225193.39</v>
      </c>
      <c r="N201" s="5">
        <v>225193.39</v>
      </c>
      <c r="O201" s="5">
        <v>225193.39</v>
      </c>
      <c r="P201" s="6">
        <v>0</v>
      </c>
      <c r="R201" s="6">
        <v>0.61</v>
      </c>
      <c r="W201" s="20">
        <f t="shared" si="3"/>
        <v>225193.39</v>
      </c>
    </row>
    <row r="202" spans="1:23" hidden="1">
      <c r="A202" s="8">
        <v>12100</v>
      </c>
      <c r="C202" s="2" t="s">
        <v>664</v>
      </c>
      <c r="E202" s="8">
        <v>11</v>
      </c>
      <c r="F202" s="2" t="s">
        <v>665</v>
      </c>
      <c r="G202" s="2" t="s">
        <v>666</v>
      </c>
      <c r="H202" s="2" t="s">
        <v>667</v>
      </c>
      <c r="J202" s="5">
        <v>3998400</v>
      </c>
      <c r="K202" s="5">
        <v>3550078</v>
      </c>
      <c r="L202" s="5">
        <v>3550077.23</v>
      </c>
      <c r="M202" s="5">
        <v>3550077.23</v>
      </c>
      <c r="N202" s="5">
        <v>3550077.23</v>
      </c>
      <c r="O202" s="5">
        <v>3550077.23</v>
      </c>
      <c r="P202" s="6">
        <v>0</v>
      </c>
      <c r="R202" s="6">
        <v>0.77</v>
      </c>
      <c r="W202" s="20">
        <f t="shared" si="3"/>
        <v>3550077.23</v>
      </c>
    </row>
    <row r="203" spans="1:23" hidden="1">
      <c r="A203" s="8">
        <v>12410</v>
      </c>
      <c r="C203" s="2" t="s">
        <v>668</v>
      </c>
      <c r="E203" s="8">
        <v>11</v>
      </c>
      <c r="F203" s="2" t="s">
        <v>669</v>
      </c>
      <c r="G203" s="2" t="s">
        <v>670</v>
      </c>
      <c r="H203" s="2" t="s">
        <v>671</v>
      </c>
      <c r="J203" s="5">
        <v>333200</v>
      </c>
      <c r="K203" s="5">
        <v>315395</v>
      </c>
      <c r="L203" s="5">
        <v>315394.07</v>
      </c>
      <c r="M203" s="5">
        <v>315394.07</v>
      </c>
      <c r="N203" s="5">
        <v>315394.07</v>
      </c>
      <c r="O203" s="5">
        <v>315394.07</v>
      </c>
      <c r="P203" s="6">
        <v>0</v>
      </c>
      <c r="R203" s="6">
        <v>0.93</v>
      </c>
      <c r="W203" s="20">
        <f t="shared" si="3"/>
        <v>315394.07</v>
      </c>
    </row>
    <row r="204" spans="1:23" hidden="1">
      <c r="A204" s="8">
        <v>12420</v>
      </c>
      <c r="C204" s="2" t="s">
        <v>672</v>
      </c>
      <c r="E204" s="8">
        <v>11</v>
      </c>
      <c r="F204" s="2" t="s">
        <v>673</v>
      </c>
      <c r="G204" s="2" t="s">
        <v>674</v>
      </c>
      <c r="H204" s="2" t="s">
        <v>675</v>
      </c>
      <c r="J204" s="5">
        <v>333200</v>
      </c>
      <c r="K204" s="5">
        <v>350436</v>
      </c>
      <c r="L204" s="5">
        <v>350435.73</v>
      </c>
      <c r="M204" s="5">
        <v>350435.73</v>
      </c>
      <c r="N204" s="5">
        <v>350435.73</v>
      </c>
      <c r="O204" s="5">
        <v>350435.73</v>
      </c>
      <c r="P204" s="6">
        <v>0</v>
      </c>
      <c r="R204" s="6">
        <v>0.27</v>
      </c>
      <c r="W204" s="20">
        <f t="shared" si="3"/>
        <v>350435.73</v>
      </c>
    </row>
    <row r="205" spans="1:23" hidden="1">
      <c r="A205" s="8">
        <v>12550</v>
      </c>
      <c r="C205" s="2" t="s">
        <v>676</v>
      </c>
      <c r="E205" s="8">
        <v>11</v>
      </c>
      <c r="F205" s="2" t="s">
        <v>677</v>
      </c>
      <c r="G205" s="2" t="s">
        <v>678</v>
      </c>
      <c r="H205" s="2" t="s">
        <v>679</v>
      </c>
      <c r="J205" s="5">
        <v>245358</v>
      </c>
      <c r="K205" s="5">
        <v>228378</v>
      </c>
      <c r="L205" s="5">
        <v>228377.15</v>
      </c>
      <c r="M205" s="5">
        <v>228377.15</v>
      </c>
      <c r="N205" s="5">
        <v>228377.15</v>
      </c>
      <c r="O205" s="5">
        <v>228377.15</v>
      </c>
      <c r="P205" s="6">
        <v>0</v>
      </c>
      <c r="R205" s="6">
        <v>0.85</v>
      </c>
      <c r="W205" s="20">
        <f t="shared" si="3"/>
        <v>228377.15</v>
      </c>
    </row>
    <row r="206" spans="1:23" hidden="1">
      <c r="A206" s="8">
        <v>51220</v>
      </c>
      <c r="C206" s="2" t="s">
        <v>680</v>
      </c>
      <c r="E206" s="8">
        <v>11</v>
      </c>
      <c r="F206" s="2" t="s">
        <v>681</v>
      </c>
      <c r="G206" s="2" t="s">
        <v>682</v>
      </c>
      <c r="H206" s="2" t="s">
        <v>683</v>
      </c>
      <c r="J206" s="6">
        <v>0</v>
      </c>
      <c r="K206" s="5">
        <v>19156</v>
      </c>
      <c r="L206" s="5">
        <v>19155.939999999999</v>
      </c>
      <c r="M206" s="5">
        <v>19155.939999999999</v>
      </c>
      <c r="N206" s="5">
        <v>19155.939999999999</v>
      </c>
      <c r="O206" s="5">
        <v>19155.939999999999</v>
      </c>
      <c r="P206" s="6">
        <v>0</v>
      </c>
      <c r="R206" s="6">
        <v>0.06</v>
      </c>
      <c r="W206" s="20">
        <f t="shared" si="3"/>
        <v>19155.939999999999</v>
      </c>
    </row>
    <row r="207" spans="1:23">
      <c r="A207" s="17" t="s">
        <v>684</v>
      </c>
      <c r="B207" s="16">
        <v>11</v>
      </c>
      <c r="C207" s="18"/>
      <c r="D207" s="17" t="s">
        <v>685</v>
      </c>
      <c r="E207" s="18"/>
      <c r="J207" s="5">
        <v>8736225</v>
      </c>
      <c r="K207" s="5">
        <v>7749493</v>
      </c>
      <c r="L207" s="5">
        <v>7749489.8300000001</v>
      </c>
      <c r="M207" s="5">
        <v>7749489.8300000001</v>
      </c>
      <c r="N207" s="15">
        <v>7749489.8300000001</v>
      </c>
      <c r="O207" s="5">
        <v>7611449.2300000004</v>
      </c>
      <c r="P207" s="6">
        <v>0</v>
      </c>
      <c r="R207" s="6">
        <v>3.17</v>
      </c>
      <c r="W207" s="21">
        <f t="shared" si="3"/>
        <v>7749489.8300000001</v>
      </c>
    </row>
    <row r="208" spans="1:23" hidden="1">
      <c r="A208" s="4" t="s">
        <v>686</v>
      </c>
      <c r="B208" s="4" t="s">
        <v>687</v>
      </c>
      <c r="C208" s="4" t="s">
        <v>688</v>
      </c>
      <c r="J208" s="5">
        <v>8736225</v>
      </c>
      <c r="K208" s="5">
        <v>7749493</v>
      </c>
      <c r="L208" s="5">
        <v>7749489.8300000001</v>
      </c>
      <c r="M208" s="5">
        <v>7749489.8300000001</v>
      </c>
      <c r="N208" s="5">
        <v>7749489.8300000001</v>
      </c>
      <c r="O208" s="5">
        <v>7611449.2300000004</v>
      </c>
      <c r="P208" s="6">
        <v>0</v>
      </c>
      <c r="R208" s="6">
        <v>3.17</v>
      </c>
      <c r="W208" s="20">
        <f t="shared" si="3"/>
        <v>7749489.8300000001</v>
      </c>
    </row>
    <row r="209" spans="1:23" hidden="1">
      <c r="A209" s="4" t="s">
        <v>689</v>
      </c>
      <c r="B209" s="7">
        <v>0</v>
      </c>
      <c r="C209" s="4" t="s">
        <v>690</v>
      </c>
      <c r="J209" s="5">
        <v>8736225</v>
      </c>
      <c r="K209" s="5">
        <v>7749493</v>
      </c>
      <c r="L209" s="5">
        <v>7749489.8300000001</v>
      </c>
      <c r="M209" s="5">
        <v>7749489.8300000001</v>
      </c>
      <c r="N209" s="5">
        <v>7749489.8300000001</v>
      </c>
      <c r="O209" s="5">
        <v>7611449.2300000004</v>
      </c>
      <c r="P209" s="6">
        <v>0</v>
      </c>
      <c r="R209" s="6">
        <v>3.17</v>
      </c>
      <c r="W209" s="20">
        <f t="shared" si="3"/>
        <v>7749489.8300000001</v>
      </c>
    </row>
    <row r="210" spans="1:23" hidden="1">
      <c r="B210" s="4" t="s">
        <v>691</v>
      </c>
      <c r="C210" s="4" t="s">
        <v>692</v>
      </c>
      <c r="D210" s="4" t="s">
        <v>693</v>
      </c>
      <c r="J210" s="5">
        <v>2691960</v>
      </c>
      <c r="K210" s="5">
        <v>2193694</v>
      </c>
      <c r="L210" s="5">
        <v>2193693.62</v>
      </c>
      <c r="M210" s="5">
        <v>2193693.62</v>
      </c>
      <c r="N210" s="5">
        <v>2193693.62</v>
      </c>
      <c r="O210" s="5">
        <v>2150043.6800000002</v>
      </c>
      <c r="P210" s="6">
        <v>0</v>
      </c>
      <c r="R210" s="6">
        <v>0.38</v>
      </c>
      <c r="W210" s="20">
        <f t="shared" si="3"/>
        <v>2193693.62</v>
      </c>
    </row>
    <row r="211" spans="1:23" hidden="1">
      <c r="A211" s="8">
        <v>11100</v>
      </c>
      <c r="C211" s="2" t="s">
        <v>694</v>
      </c>
      <c r="E211" s="8">
        <v>11</v>
      </c>
      <c r="F211" s="2" t="s">
        <v>695</v>
      </c>
      <c r="G211" s="2" t="s">
        <v>696</v>
      </c>
      <c r="H211" s="2" t="s">
        <v>697</v>
      </c>
      <c r="J211" s="5">
        <v>1910724</v>
      </c>
      <c r="K211" s="5">
        <v>1544804</v>
      </c>
      <c r="L211" s="5">
        <v>1544804</v>
      </c>
      <c r="M211" s="5">
        <v>1544804</v>
      </c>
      <c r="N211" s="5">
        <v>1544804</v>
      </c>
      <c r="O211" s="5">
        <v>1544804</v>
      </c>
      <c r="P211" s="6">
        <v>0</v>
      </c>
      <c r="R211" s="6">
        <v>0</v>
      </c>
      <c r="W211" s="20">
        <f t="shared" si="3"/>
        <v>1544804</v>
      </c>
    </row>
    <row r="212" spans="1:23" hidden="1">
      <c r="A212" s="8">
        <v>11510</v>
      </c>
      <c r="C212" s="2" t="s">
        <v>698</v>
      </c>
      <c r="E212" s="8">
        <v>11</v>
      </c>
      <c r="F212" s="2" t="s">
        <v>699</v>
      </c>
      <c r="G212" s="2" t="s">
        <v>700</v>
      </c>
      <c r="H212" s="2" t="s">
        <v>701</v>
      </c>
      <c r="J212" s="5">
        <v>159227</v>
      </c>
      <c r="K212" s="5">
        <v>153467</v>
      </c>
      <c r="L212" s="5">
        <v>153467</v>
      </c>
      <c r="M212" s="5">
        <v>153467</v>
      </c>
      <c r="N212" s="5">
        <v>153467</v>
      </c>
      <c r="O212" s="5">
        <v>153467</v>
      </c>
      <c r="P212" s="6">
        <v>0</v>
      </c>
      <c r="R212" s="6">
        <v>0</v>
      </c>
      <c r="W212" s="20">
        <f t="shared" si="3"/>
        <v>153467</v>
      </c>
    </row>
    <row r="213" spans="1:23" hidden="1">
      <c r="A213" s="8">
        <v>11520</v>
      </c>
      <c r="C213" s="2" t="s">
        <v>702</v>
      </c>
      <c r="E213" s="8">
        <v>11</v>
      </c>
      <c r="F213" s="2" t="s">
        <v>703</v>
      </c>
      <c r="G213" s="2" t="s">
        <v>704</v>
      </c>
      <c r="H213" s="2" t="s">
        <v>705</v>
      </c>
      <c r="J213" s="5">
        <v>159227</v>
      </c>
      <c r="K213" s="5">
        <v>117567</v>
      </c>
      <c r="L213" s="5">
        <v>117567</v>
      </c>
      <c r="M213" s="5">
        <v>117567</v>
      </c>
      <c r="N213" s="5">
        <v>117567</v>
      </c>
      <c r="O213" s="5">
        <v>117567</v>
      </c>
      <c r="P213" s="6">
        <v>0</v>
      </c>
      <c r="R213" s="6">
        <v>0</v>
      </c>
      <c r="W213" s="20">
        <f t="shared" si="3"/>
        <v>117567</v>
      </c>
    </row>
    <row r="214" spans="1:23" hidden="1">
      <c r="A214" s="8">
        <v>11600</v>
      </c>
      <c r="C214" s="2" t="s">
        <v>706</v>
      </c>
      <c r="E214" s="8">
        <v>11</v>
      </c>
      <c r="F214" s="2" t="s">
        <v>707</v>
      </c>
      <c r="G214" s="2" t="s">
        <v>708</v>
      </c>
      <c r="H214" s="2" t="s">
        <v>709</v>
      </c>
      <c r="J214" s="5">
        <v>127527</v>
      </c>
      <c r="K214" s="5">
        <v>106376</v>
      </c>
      <c r="L214" s="5">
        <v>106376</v>
      </c>
      <c r="M214" s="5">
        <v>106376</v>
      </c>
      <c r="N214" s="5">
        <v>106376</v>
      </c>
      <c r="O214" s="5">
        <v>106376</v>
      </c>
      <c r="P214" s="6">
        <v>0</v>
      </c>
      <c r="R214" s="6">
        <v>0</v>
      </c>
      <c r="W214" s="20">
        <f t="shared" si="3"/>
        <v>106376</v>
      </c>
    </row>
    <row r="215" spans="1:23" hidden="1">
      <c r="A215" s="8">
        <v>11710</v>
      </c>
      <c r="C215" s="2" t="s">
        <v>710</v>
      </c>
      <c r="E215" s="8">
        <v>11</v>
      </c>
      <c r="F215" s="2" t="s">
        <v>711</v>
      </c>
      <c r="G215" s="2" t="s">
        <v>712</v>
      </c>
      <c r="H215" s="2" t="s">
        <v>713</v>
      </c>
      <c r="J215" s="5">
        <v>277056</v>
      </c>
      <c r="K215" s="5">
        <v>218864</v>
      </c>
      <c r="L215" s="5">
        <v>218863.64</v>
      </c>
      <c r="M215" s="5">
        <v>218863.64</v>
      </c>
      <c r="N215" s="5">
        <v>218863.64</v>
      </c>
      <c r="O215" s="5">
        <v>175213.7</v>
      </c>
      <c r="P215" s="6">
        <v>0</v>
      </c>
      <c r="R215" s="6">
        <v>0.36</v>
      </c>
      <c r="W215" s="20">
        <f t="shared" si="3"/>
        <v>218863.64</v>
      </c>
    </row>
    <row r="216" spans="1:23" hidden="1">
      <c r="C216" s="2" t="s">
        <v>714</v>
      </c>
      <c r="W216" s="20"/>
    </row>
    <row r="217" spans="1:23" hidden="1">
      <c r="A217" s="8">
        <v>11750</v>
      </c>
      <c r="C217" s="2" t="s">
        <v>715</v>
      </c>
      <c r="E217" s="8">
        <v>11</v>
      </c>
      <c r="F217" s="2" t="s">
        <v>716</v>
      </c>
      <c r="G217" s="2" t="s">
        <v>717</v>
      </c>
      <c r="H217" s="2" t="s">
        <v>718</v>
      </c>
      <c r="J217" s="5">
        <v>58199</v>
      </c>
      <c r="K217" s="5">
        <v>49469</v>
      </c>
      <c r="L217" s="5">
        <v>49468.98</v>
      </c>
      <c r="M217" s="5">
        <v>49468.98</v>
      </c>
      <c r="N217" s="5">
        <v>49468.98</v>
      </c>
      <c r="O217" s="5">
        <v>49468.98</v>
      </c>
      <c r="P217" s="6">
        <v>0</v>
      </c>
      <c r="R217" s="6">
        <v>0.02</v>
      </c>
      <c r="W217" s="20">
        <f t="shared" si="3"/>
        <v>49468.98</v>
      </c>
    </row>
    <row r="218" spans="1:23" hidden="1">
      <c r="A218" s="8">
        <v>51220</v>
      </c>
      <c r="C218" s="2" t="s">
        <v>719</v>
      </c>
      <c r="E218" s="8">
        <v>11</v>
      </c>
      <c r="F218" s="2" t="s">
        <v>720</v>
      </c>
      <c r="G218" s="2" t="s">
        <v>721</v>
      </c>
      <c r="H218" s="2" t="s">
        <v>722</v>
      </c>
      <c r="J218" s="6">
        <v>0</v>
      </c>
      <c r="K218" s="5">
        <v>3147</v>
      </c>
      <c r="L218" s="5">
        <v>3147</v>
      </c>
      <c r="M218" s="5">
        <v>3147</v>
      </c>
      <c r="N218" s="5">
        <v>3147</v>
      </c>
      <c r="O218" s="5">
        <v>3147</v>
      </c>
      <c r="P218" s="6">
        <v>0</v>
      </c>
      <c r="R218" s="6">
        <v>0</v>
      </c>
      <c r="W218" s="20">
        <f t="shared" si="3"/>
        <v>3147</v>
      </c>
    </row>
    <row r="219" spans="1:23" hidden="1">
      <c r="B219" s="4" t="s">
        <v>723</v>
      </c>
      <c r="C219" s="4" t="s">
        <v>724</v>
      </c>
      <c r="D219" s="4" t="s">
        <v>725</v>
      </c>
      <c r="J219" s="5">
        <v>4639632</v>
      </c>
      <c r="K219" s="5">
        <v>4375368</v>
      </c>
      <c r="L219" s="5">
        <v>4375365.8899999997</v>
      </c>
      <c r="M219" s="5">
        <v>4375365.8899999997</v>
      </c>
      <c r="N219" s="5">
        <v>4375365.8899999997</v>
      </c>
      <c r="O219" s="5">
        <v>4300817.03</v>
      </c>
      <c r="P219" s="6">
        <v>0</v>
      </c>
      <c r="R219" s="6">
        <v>2.11</v>
      </c>
      <c r="W219" s="20">
        <f t="shared" si="3"/>
        <v>4375365.8899999997</v>
      </c>
    </row>
    <row r="220" spans="1:23" hidden="1">
      <c r="A220" s="8">
        <v>11100</v>
      </c>
      <c r="C220" s="2" t="s">
        <v>726</v>
      </c>
      <c r="E220" s="8">
        <v>11</v>
      </c>
      <c r="F220" s="2" t="s">
        <v>727</v>
      </c>
      <c r="G220" s="2" t="s">
        <v>728</v>
      </c>
      <c r="H220" s="2" t="s">
        <v>729</v>
      </c>
      <c r="J220" s="5">
        <v>3276780</v>
      </c>
      <c r="K220" s="5">
        <v>3086180</v>
      </c>
      <c r="L220" s="5">
        <v>3086180</v>
      </c>
      <c r="M220" s="5">
        <v>3086180</v>
      </c>
      <c r="N220" s="5">
        <v>3086180</v>
      </c>
      <c r="O220" s="5">
        <v>3086180</v>
      </c>
      <c r="P220" s="6">
        <v>0</v>
      </c>
      <c r="R220" s="6">
        <v>0</v>
      </c>
      <c r="W220" s="20">
        <f t="shared" si="3"/>
        <v>3086180</v>
      </c>
    </row>
    <row r="221" spans="1:23" hidden="1">
      <c r="A221" s="8">
        <v>11510</v>
      </c>
      <c r="C221" s="2" t="s">
        <v>730</v>
      </c>
      <c r="E221" s="8">
        <v>11</v>
      </c>
      <c r="F221" s="2" t="s">
        <v>731</v>
      </c>
      <c r="G221" s="2" t="s">
        <v>732</v>
      </c>
      <c r="H221" s="2" t="s">
        <v>733</v>
      </c>
      <c r="J221" s="5">
        <v>273065</v>
      </c>
      <c r="K221" s="5">
        <v>257065</v>
      </c>
      <c r="L221" s="5">
        <v>257065</v>
      </c>
      <c r="M221" s="5">
        <v>257065</v>
      </c>
      <c r="N221" s="5">
        <v>257065</v>
      </c>
      <c r="O221" s="5">
        <v>257065</v>
      </c>
      <c r="P221" s="6">
        <v>0</v>
      </c>
      <c r="R221" s="6">
        <v>0</v>
      </c>
      <c r="W221" s="20">
        <f t="shared" si="3"/>
        <v>257065</v>
      </c>
    </row>
    <row r="222" spans="1:23" hidden="1">
      <c r="A222" s="8">
        <v>11520</v>
      </c>
      <c r="C222" s="2" t="s">
        <v>734</v>
      </c>
      <c r="E222" s="8">
        <v>11</v>
      </c>
      <c r="F222" s="2" t="s">
        <v>735</v>
      </c>
      <c r="G222" s="2" t="s">
        <v>736</v>
      </c>
      <c r="H222" s="2" t="s">
        <v>737</v>
      </c>
      <c r="J222" s="5">
        <v>273065</v>
      </c>
      <c r="K222" s="5">
        <v>255236</v>
      </c>
      <c r="L222" s="5">
        <v>255235.17</v>
      </c>
      <c r="M222" s="5">
        <v>255235.17</v>
      </c>
      <c r="N222" s="5">
        <v>255235.17</v>
      </c>
      <c r="O222" s="5">
        <v>255235.17</v>
      </c>
      <c r="P222" s="6">
        <v>0</v>
      </c>
      <c r="R222" s="6">
        <v>0.83</v>
      </c>
      <c r="W222" s="20">
        <f t="shared" si="3"/>
        <v>255235.17</v>
      </c>
    </row>
    <row r="223" spans="1:23" hidden="1">
      <c r="A223" s="8">
        <v>11600</v>
      </c>
      <c r="C223" s="2" t="s">
        <v>738</v>
      </c>
      <c r="E223" s="8">
        <v>11</v>
      </c>
      <c r="F223" s="2" t="s">
        <v>739</v>
      </c>
      <c r="G223" s="2" t="s">
        <v>740</v>
      </c>
      <c r="H223" s="2" t="s">
        <v>741</v>
      </c>
      <c r="J223" s="5">
        <v>236830</v>
      </c>
      <c r="K223" s="5">
        <v>227305</v>
      </c>
      <c r="L223" s="5">
        <v>227304.6</v>
      </c>
      <c r="M223" s="5">
        <v>227304.6</v>
      </c>
      <c r="N223" s="5">
        <v>227304.6</v>
      </c>
      <c r="O223" s="5">
        <v>227304.6</v>
      </c>
      <c r="P223" s="6">
        <v>0</v>
      </c>
      <c r="R223" s="6">
        <v>0.4</v>
      </c>
      <c r="W223" s="20">
        <f t="shared" si="3"/>
        <v>227304.6</v>
      </c>
    </row>
    <row r="224" spans="1:23" hidden="1">
      <c r="A224" s="8">
        <v>11710</v>
      </c>
      <c r="C224" s="2" t="s">
        <v>742</v>
      </c>
      <c r="E224" s="8">
        <v>11</v>
      </c>
      <c r="F224" s="2" t="s">
        <v>743</v>
      </c>
      <c r="G224" s="2" t="s">
        <v>744</v>
      </c>
      <c r="H224" s="2" t="s">
        <v>745</v>
      </c>
      <c r="J224" s="5">
        <v>475134</v>
      </c>
      <c r="K224" s="5">
        <v>447497</v>
      </c>
      <c r="L224" s="5">
        <v>447496.16</v>
      </c>
      <c r="M224" s="5">
        <v>447496.16</v>
      </c>
      <c r="N224" s="5">
        <v>447496.16</v>
      </c>
      <c r="O224" s="5">
        <v>372947.3</v>
      </c>
      <c r="P224" s="6">
        <v>0</v>
      </c>
      <c r="R224" s="6">
        <v>0.84</v>
      </c>
      <c r="W224" s="20">
        <f t="shared" si="3"/>
        <v>447496.16</v>
      </c>
    </row>
    <row r="225" spans="1:23" hidden="1">
      <c r="C225" s="2" t="s">
        <v>746</v>
      </c>
      <c r="W225" s="20"/>
    </row>
    <row r="226" spans="1:23" hidden="1">
      <c r="A226" s="8">
        <v>11750</v>
      </c>
      <c r="C226" s="2" t="s">
        <v>747</v>
      </c>
      <c r="E226" s="8">
        <v>11</v>
      </c>
      <c r="F226" s="2" t="s">
        <v>748</v>
      </c>
      <c r="G226" s="2" t="s">
        <v>749</v>
      </c>
      <c r="H226" s="2" t="s">
        <v>750</v>
      </c>
      <c r="J226" s="5">
        <v>104758</v>
      </c>
      <c r="K226" s="5">
        <v>98938</v>
      </c>
      <c r="L226" s="5">
        <v>98937.96</v>
      </c>
      <c r="M226" s="5">
        <v>98937.96</v>
      </c>
      <c r="N226" s="5">
        <v>98937.96</v>
      </c>
      <c r="O226" s="5">
        <v>98937.96</v>
      </c>
      <c r="P226" s="6">
        <v>0</v>
      </c>
      <c r="R226" s="6">
        <v>0.04</v>
      </c>
      <c r="W226" s="20">
        <f t="shared" si="3"/>
        <v>98937.96</v>
      </c>
    </row>
    <row r="227" spans="1:23" hidden="1">
      <c r="A227" s="8">
        <v>51220</v>
      </c>
      <c r="C227" s="2" t="s">
        <v>751</v>
      </c>
      <c r="E227" s="8">
        <v>11</v>
      </c>
      <c r="F227" s="2" t="s">
        <v>752</v>
      </c>
      <c r="G227" s="2" t="s">
        <v>753</v>
      </c>
      <c r="H227" s="2" t="s">
        <v>754</v>
      </c>
      <c r="J227" s="6">
        <v>0</v>
      </c>
      <c r="K227" s="5">
        <v>3147</v>
      </c>
      <c r="L227" s="5">
        <v>3147</v>
      </c>
      <c r="M227" s="5">
        <v>3147</v>
      </c>
      <c r="N227" s="5">
        <v>3147</v>
      </c>
      <c r="O227" s="5">
        <v>3147</v>
      </c>
      <c r="P227" s="6">
        <v>0</v>
      </c>
      <c r="R227" s="6">
        <v>0</v>
      </c>
      <c r="W227" s="20">
        <f t="shared" si="3"/>
        <v>3147</v>
      </c>
    </row>
    <row r="228" spans="1:23" hidden="1">
      <c r="B228" s="4" t="s">
        <v>755</v>
      </c>
      <c r="C228" s="4" t="s">
        <v>756</v>
      </c>
      <c r="D228" s="4" t="s">
        <v>757</v>
      </c>
      <c r="J228" s="5">
        <v>650271</v>
      </c>
      <c r="K228" s="5">
        <v>662071</v>
      </c>
      <c r="L228" s="5">
        <v>662070.76</v>
      </c>
      <c r="M228" s="5">
        <v>662070.76</v>
      </c>
      <c r="N228" s="5">
        <v>662070.76</v>
      </c>
      <c r="O228" s="5">
        <v>651007.26</v>
      </c>
      <c r="P228" s="6">
        <v>0</v>
      </c>
      <c r="R228" s="6">
        <v>0.24</v>
      </c>
      <c r="W228" s="20">
        <f t="shared" si="3"/>
        <v>662070.76</v>
      </c>
    </row>
    <row r="229" spans="1:23" hidden="1">
      <c r="A229" s="8">
        <v>11100</v>
      </c>
      <c r="C229" s="2" t="s">
        <v>758</v>
      </c>
      <c r="E229" s="8">
        <v>11</v>
      </c>
      <c r="F229" s="2" t="s">
        <v>759</v>
      </c>
      <c r="G229" s="2" t="s">
        <v>760</v>
      </c>
      <c r="H229" s="2" t="s">
        <v>761</v>
      </c>
      <c r="J229" s="5">
        <v>457800</v>
      </c>
      <c r="K229" s="5">
        <v>457800</v>
      </c>
      <c r="L229" s="5">
        <v>457800</v>
      </c>
      <c r="M229" s="5">
        <v>457800</v>
      </c>
      <c r="N229" s="5">
        <v>457800</v>
      </c>
      <c r="O229" s="5">
        <v>457800</v>
      </c>
      <c r="P229" s="6">
        <v>0</v>
      </c>
      <c r="R229" s="6">
        <v>0</v>
      </c>
      <c r="W229" s="20">
        <f t="shared" si="3"/>
        <v>457800</v>
      </c>
    </row>
    <row r="230" spans="1:23" hidden="1">
      <c r="A230" s="8">
        <v>11510</v>
      </c>
      <c r="C230" s="2" t="s">
        <v>762</v>
      </c>
      <c r="E230" s="8">
        <v>11</v>
      </c>
      <c r="F230" s="2" t="s">
        <v>763</v>
      </c>
      <c r="G230" s="2" t="s">
        <v>764</v>
      </c>
      <c r="H230" s="2" t="s">
        <v>765</v>
      </c>
      <c r="J230" s="5">
        <v>38150</v>
      </c>
      <c r="K230" s="5">
        <v>38150</v>
      </c>
      <c r="L230" s="5">
        <v>38150</v>
      </c>
      <c r="M230" s="5">
        <v>38150</v>
      </c>
      <c r="N230" s="5">
        <v>38150</v>
      </c>
      <c r="O230" s="5">
        <v>38150</v>
      </c>
      <c r="P230" s="6">
        <v>0</v>
      </c>
      <c r="R230" s="6">
        <v>0</v>
      </c>
      <c r="W230" s="20">
        <f t="shared" si="3"/>
        <v>38150</v>
      </c>
    </row>
    <row r="231" spans="1:23" hidden="1">
      <c r="A231" s="8">
        <v>11520</v>
      </c>
      <c r="C231" s="2" t="s">
        <v>766</v>
      </c>
      <c r="E231" s="8">
        <v>11</v>
      </c>
      <c r="F231" s="2" t="s">
        <v>767</v>
      </c>
      <c r="G231" s="2" t="s">
        <v>768</v>
      </c>
      <c r="H231" s="2" t="s">
        <v>769</v>
      </c>
      <c r="J231" s="5">
        <v>38150</v>
      </c>
      <c r="K231" s="5">
        <v>38150</v>
      </c>
      <c r="L231" s="5">
        <v>38150</v>
      </c>
      <c r="M231" s="5">
        <v>38150</v>
      </c>
      <c r="N231" s="5">
        <v>38150</v>
      </c>
      <c r="O231" s="5">
        <v>38150</v>
      </c>
      <c r="P231" s="6">
        <v>0</v>
      </c>
      <c r="R231" s="6">
        <v>0</v>
      </c>
      <c r="W231" s="20">
        <f t="shared" si="3"/>
        <v>38150</v>
      </c>
    </row>
    <row r="232" spans="1:23" hidden="1">
      <c r="W232" s="20"/>
    </row>
    <row r="233" spans="1:23" hidden="1">
      <c r="A233" s="4" t="s">
        <v>770</v>
      </c>
      <c r="W233" s="20"/>
    </row>
    <row r="234" spans="1:23" hidden="1">
      <c r="W234" s="20"/>
    </row>
    <row r="235" spans="1:23" hidden="1">
      <c r="A235" s="1" t="s">
        <v>771</v>
      </c>
      <c r="W235" s="20"/>
    </row>
    <row r="236" spans="1:23" hidden="1">
      <c r="A236" s="1" t="s">
        <v>772</v>
      </c>
      <c r="W236" s="20"/>
    </row>
    <row r="237" spans="1:23" hidden="1">
      <c r="A237" s="2" t="s">
        <v>773</v>
      </c>
      <c r="W237" s="20"/>
    </row>
    <row r="238" spans="1:23" hidden="1">
      <c r="A238" s="2" t="s">
        <v>774</v>
      </c>
      <c r="W238" s="20"/>
    </row>
    <row r="239" spans="1:23" hidden="1">
      <c r="W239" s="20"/>
    </row>
    <row r="240" spans="1:23" hidden="1">
      <c r="H240" s="2" t="s">
        <v>775</v>
      </c>
      <c r="I240" s="2" t="s">
        <v>776</v>
      </c>
      <c r="K240" s="2" t="s">
        <v>777</v>
      </c>
      <c r="P240" s="2" t="s">
        <v>778</v>
      </c>
      <c r="W240" s="20"/>
    </row>
    <row r="241" spans="1:23" hidden="1">
      <c r="C241" s="3" t="s">
        <v>779</v>
      </c>
      <c r="W241" s="20"/>
    </row>
    <row r="242" spans="1:23" hidden="1">
      <c r="I242" s="2" t="s">
        <v>780</v>
      </c>
      <c r="Q242" s="2" t="s">
        <v>781</v>
      </c>
      <c r="W242" s="20"/>
    </row>
    <row r="243" spans="1:23" hidden="1">
      <c r="B243" s="2" t="s">
        <v>782</v>
      </c>
      <c r="D243" s="2" t="s">
        <v>783</v>
      </c>
      <c r="E243" s="2" t="s">
        <v>784</v>
      </c>
      <c r="F243" s="2" t="s">
        <v>785</v>
      </c>
      <c r="H243" s="2" t="s">
        <v>786</v>
      </c>
      <c r="I243" s="2" t="s">
        <v>787</v>
      </c>
      <c r="J243" s="2" t="s">
        <v>788</v>
      </c>
      <c r="K243" s="2" t="s">
        <v>789</v>
      </c>
      <c r="M243" s="2" t="s">
        <v>790</v>
      </c>
      <c r="N243" s="2" t="s">
        <v>791</v>
      </c>
      <c r="O243" s="2" t="s">
        <v>792</v>
      </c>
      <c r="P243" s="2" t="s">
        <v>793</v>
      </c>
      <c r="Q243" s="2" t="s">
        <v>794</v>
      </c>
      <c r="W243" s="20" t="str">
        <f t="shared" ref="W243:W290" si="4">N243</f>
        <v>DEVENGADO</v>
      </c>
    </row>
    <row r="244" spans="1:23" hidden="1">
      <c r="B244" s="2" t="s">
        <v>795</v>
      </c>
      <c r="I244" s="2" t="s">
        <v>796</v>
      </c>
      <c r="J244" s="2" t="s">
        <v>797</v>
      </c>
      <c r="W244" s="20"/>
    </row>
    <row r="245" spans="1:23" hidden="1">
      <c r="A245" s="8">
        <v>11600</v>
      </c>
      <c r="C245" s="2" t="s">
        <v>798</v>
      </c>
      <c r="E245" s="8">
        <v>11</v>
      </c>
      <c r="F245" s="2" t="s">
        <v>799</v>
      </c>
      <c r="G245" s="2" t="s">
        <v>800</v>
      </c>
      <c r="H245" s="2" t="s">
        <v>801</v>
      </c>
      <c r="I245" s="5">
        <v>38150</v>
      </c>
      <c r="K245" s="5">
        <v>49950</v>
      </c>
      <c r="L245" s="5">
        <v>49950</v>
      </c>
      <c r="M245" s="5">
        <v>49950</v>
      </c>
      <c r="N245" s="5">
        <v>49950</v>
      </c>
      <c r="O245" s="5">
        <v>49950</v>
      </c>
      <c r="P245" s="6">
        <v>0</v>
      </c>
      <c r="R245" s="6">
        <v>0</v>
      </c>
      <c r="W245" s="20">
        <f t="shared" si="4"/>
        <v>49950</v>
      </c>
    </row>
    <row r="246" spans="1:23" hidden="1">
      <c r="A246" s="8">
        <v>11710</v>
      </c>
      <c r="C246" s="2" t="s">
        <v>802</v>
      </c>
      <c r="E246" s="8">
        <v>11</v>
      </c>
      <c r="F246" s="2" t="s">
        <v>803</v>
      </c>
      <c r="G246" s="2" t="s">
        <v>804</v>
      </c>
      <c r="H246" s="2" t="s">
        <v>805</v>
      </c>
      <c r="I246" s="5">
        <v>66381</v>
      </c>
      <c r="K246" s="5">
        <v>66381</v>
      </c>
      <c r="L246" s="5">
        <v>66381</v>
      </c>
      <c r="M246" s="5">
        <v>66381</v>
      </c>
      <c r="N246" s="5">
        <v>66381</v>
      </c>
      <c r="O246" s="5">
        <v>55317.5</v>
      </c>
      <c r="P246" s="6">
        <v>0</v>
      </c>
      <c r="R246" s="6">
        <v>0</v>
      </c>
      <c r="W246" s="20">
        <f t="shared" si="4"/>
        <v>66381</v>
      </c>
    </row>
    <row r="247" spans="1:23" hidden="1">
      <c r="C247" s="2" t="s">
        <v>806</v>
      </c>
      <c r="W247" s="20"/>
    </row>
    <row r="248" spans="1:23" hidden="1">
      <c r="A248" s="8">
        <v>11750</v>
      </c>
      <c r="C248" s="2" t="s">
        <v>807</v>
      </c>
      <c r="E248" s="8">
        <v>11</v>
      </c>
      <c r="F248" s="2" t="s">
        <v>808</v>
      </c>
      <c r="G248" s="2" t="s">
        <v>809</v>
      </c>
      <c r="H248" s="2" t="s">
        <v>810</v>
      </c>
      <c r="I248" s="5">
        <v>11640</v>
      </c>
      <c r="K248" s="5">
        <v>11640</v>
      </c>
      <c r="L248" s="5">
        <v>11639.76</v>
      </c>
      <c r="M248" s="5">
        <v>11639.76</v>
      </c>
      <c r="N248" s="5">
        <v>11639.76</v>
      </c>
      <c r="O248" s="5">
        <v>11639.76</v>
      </c>
      <c r="P248" s="6">
        <v>0</v>
      </c>
      <c r="R248" s="6">
        <v>0.24</v>
      </c>
      <c r="W248" s="20">
        <f t="shared" si="4"/>
        <v>11639.76</v>
      </c>
    </row>
    <row r="249" spans="1:23" hidden="1">
      <c r="B249" s="4" t="s">
        <v>811</v>
      </c>
      <c r="C249" s="4" t="s">
        <v>812</v>
      </c>
      <c r="D249" s="4" t="s">
        <v>813</v>
      </c>
      <c r="I249" s="5">
        <v>754362</v>
      </c>
      <c r="K249" s="5">
        <v>518360</v>
      </c>
      <c r="L249" s="5">
        <v>518359.56</v>
      </c>
      <c r="M249" s="5">
        <v>518359.56</v>
      </c>
      <c r="N249" s="5">
        <v>518359.56</v>
      </c>
      <c r="O249" s="5">
        <v>509581.26</v>
      </c>
      <c r="P249" s="6">
        <v>0</v>
      </c>
      <c r="R249" s="6">
        <v>0.44</v>
      </c>
      <c r="W249" s="20">
        <f t="shared" si="4"/>
        <v>518359.56</v>
      </c>
    </row>
    <row r="250" spans="1:23" hidden="1">
      <c r="A250" s="8">
        <v>11100</v>
      </c>
      <c r="C250" s="2" t="s">
        <v>814</v>
      </c>
      <c r="E250" s="8">
        <v>11</v>
      </c>
      <c r="F250" s="2" t="s">
        <v>815</v>
      </c>
      <c r="G250" s="2" t="s">
        <v>816</v>
      </c>
      <c r="H250" s="2" t="s">
        <v>817</v>
      </c>
      <c r="I250" s="5">
        <v>538728</v>
      </c>
      <c r="K250" s="5">
        <v>363240</v>
      </c>
      <c r="L250" s="5">
        <v>363240</v>
      </c>
      <c r="M250" s="5">
        <v>363240</v>
      </c>
      <c r="N250" s="5">
        <v>363240</v>
      </c>
      <c r="O250" s="5">
        <v>363240</v>
      </c>
      <c r="P250" s="6">
        <v>0</v>
      </c>
      <c r="R250" s="6">
        <v>0</v>
      </c>
      <c r="W250" s="20">
        <f t="shared" si="4"/>
        <v>363240</v>
      </c>
    </row>
    <row r="251" spans="1:23" hidden="1">
      <c r="A251" s="8">
        <v>11510</v>
      </c>
      <c r="C251" s="2" t="s">
        <v>818</v>
      </c>
      <c r="E251" s="8">
        <v>11</v>
      </c>
      <c r="F251" s="2" t="s">
        <v>819</v>
      </c>
      <c r="G251" s="2" t="s">
        <v>820</v>
      </c>
      <c r="H251" s="2" t="s">
        <v>821</v>
      </c>
      <c r="I251" s="5">
        <v>44894</v>
      </c>
      <c r="K251" s="5">
        <v>30270</v>
      </c>
      <c r="L251" s="5">
        <v>30270</v>
      </c>
      <c r="M251" s="5">
        <v>30270</v>
      </c>
      <c r="N251" s="5">
        <v>30270</v>
      </c>
      <c r="O251" s="5">
        <v>30270</v>
      </c>
      <c r="P251" s="6">
        <v>0</v>
      </c>
      <c r="R251" s="6">
        <v>0</v>
      </c>
      <c r="W251" s="20">
        <f t="shared" si="4"/>
        <v>30270</v>
      </c>
    </row>
    <row r="252" spans="1:23" hidden="1">
      <c r="A252" s="8">
        <v>11520</v>
      </c>
      <c r="C252" s="2" t="s">
        <v>822</v>
      </c>
      <c r="E252" s="8">
        <v>11</v>
      </c>
      <c r="F252" s="2" t="s">
        <v>823</v>
      </c>
      <c r="G252" s="2" t="s">
        <v>824</v>
      </c>
      <c r="H252" s="2" t="s">
        <v>825</v>
      </c>
      <c r="I252" s="5">
        <v>44894</v>
      </c>
      <c r="K252" s="5">
        <v>30270</v>
      </c>
      <c r="L252" s="5">
        <v>30270</v>
      </c>
      <c r="M252" s="5">
        <v>30270</v>
      </c>
      <c r="N252" s="5">
        <v>30270</v>
      </c>
      <c r="O252" s="5">
        <v>30270</v>
      </c>
      <c r="P252" s="6">
        <v>0</v>
      </c>
      <c r="R252" s="6">
        <v>0</v>
      </c>
      <c r="W252" s="20">
        <f t="shared" si="4"/>
        <v>30270</v>
      </c>
    </row>
    <row r="253" spans="1:23" hidden="1">
      <c r="A253" s="8">
        <v>11600</v>
      </c>
      <c r="C253" s="2" t="s">
        <v>826</v>
      </c>
      <c r="E253" s="8">
        <v>11</v>
      </c>
      <c r="F253" s="2" t="s">
        <v>827</v>
      </c>
      <c r="G253" s="2" t="s">
        <v>828</v>
      </c>
      <c r="H253" s="2" t="s">
        <v>829</v>
      </c>
      <c r="I253" s="5">
        <v>30270</v>
      </c>
      <c r="K253" s="5">
        <v>30270</v>
      </c>
      <c r="L253" s="5">
        <v>30270</v>
      </c>
      <c r="M253" s="5">
        <v>30270</v>
      </c>
      <c r="N253" s="5">
        <v>30270</v>
      </c>
      <c r="O253" s="5">
        <v>30270</v>
      </c>
      <c r="P253" s="6">
        <v>0</v>
      </c>
      <c r="R253" s="6">
        <v>0</v>
      </c>
      <c r="W253" s="20">
        <f t="shared" si="4"/>
        <v>30270</v>
      </c>
    </row>
    <row r="254" spans="1:23" hidden="1">
      <c r="A254" s="8">
        <v>11710</v>
      </c>
      <c r="C254" s="2" t="s">
        <v>830</v>
      </c>
      <c r="E254" s="8">
        <v>11</v>
      </c>
      <c r="F254" s="2" t="s">
        <v>831</v>
      </c>
      <c r="G254" s="2" t="s">
        <v>832</v>
      </c>
      <c r="H254" s="2" t="s">
        <v>833</v>
      </c>
      <c r="I254" s="5">
        <v>78116</v>
      </c>
      <c r="K254" s="5">
        <v>52670</v>
      </c>
      <c r="L254" s="5">
        <v>52669.8</v>
      </c>
      <c r="M254" s="5">
        <v>52669.8</v>
      </c>
      <c r="N254" s="5">
        <v>52669.8</v>
      </c>
      <c r="O254" s="5">
        <v>43891.5</v>
      </c>
      <c r="P254" s="6">
        <v>0</v>
      </c>
      <c r="R254" s="6">
        <v>0.2</v>
      </c>
      <c r="W254" s="20">
        <f t="shared" si="4"/>
        <v>52669.8</v>
      </c>
    </row>
    <row r="255" spans="1:23" hidden="1">
      <c r="C255" s="2" t="s">
        <v>834</v>
      </c>
      <c r="W255" s="20"/>
    </row>
    <row r="256" spans="1:23" hidden="1">
      <c r="A256" s="8">
        <v>11750</v>
      </c>
      <c r="C256" s="2" t="s">
        <v>835</v>
      </c>
      <c r="E256" s="8">
        <v>11</v>
      </c>
      <c r="F256" s="2" t="s">
        <v>836</v>
      </c>
      <c r="G256" s="2" t="s">
        <v>837</v>
      </c>
      <c r="H256" s="2" t="s">
        <v>838</v>
      </c>
      <c r="I256" s="5">
        <v>17460</v>
      </c>
      <c r="K256" s="5">
        <v>11640</v>
      </c>
      <c r="L256" s="5">
        <v>11639.76</v>
      </c>
      <c r="M256" s="5">
        <v>11639.76</v>
      </c>
      <c r="N256" s="5">
        <v>11639.76</v>
      </c>
      <c r="O256" s="5">
        <v>11639.76</v>
      </c>
      <c r="P256" s="6">
        <v>0</v>
      </c>
      <c r="R256" s="6">
        <v>0.24</v>
      </c>
      <c r="W256" s="20">
        <f t="shared" si="4"/>
        <v>11639.76</v>
      </c>
    </row>
    <row r="257" spans="1:23" hidden="1">
      <c r="A257" s="4" t="s">
        <v>839</v>
      </c>
      <c r="B257" s="7">
        <v>12</v>
      </c>
      <c r="D257" s="4" t="s">
        <v>840</v>
      </c>
      <c r="I257" s="5">
        <v>79384274</v>
      </c>
      <c r="J257" s="5">
        <v>65980805</v>
      </c>
      <c r="L257" s="5">
        <v>65980781.289999999</v>
      </c>
      <c r="M257" s="5">
        <v>65980781.289999999</v>
      </c>
      <c r="N257" s="5">
        <v>65980781.289999999</v>
      </c>
      <c r="O257" s="5">
        <v>63817388.670000002</v>
      </c>
      <c r="P257" s="6">
        <v>0</v>
      </c>
      <c r="R257" s="6">
        <v>23.71</v>
      </c>
      <c r="W257" s="20">
        <f t="shared" si="4"/>
        <v>65980781.289999999</v>
      </c>
    </row>
    <row r="258" spans="1:23" hidden="1">
      <c r="A258" s="4" t="s">
        <v>841</v>
      </c>
      <c r="B258" s="4" t="s">
        <v>842</v>
      </c>
      <c r="C258" s="4" t="s">
        <v>843</v>
      </c>
      <c r="I258" s="5">
        <v>79384274</v>
      </c>
      <c r="J258" s="5">
        <v>65980805</v>
      </c>
      <c r="L258" s="5">
        <v>65980781.289999999</v>
      </c>
      <c r="M258" s="5">
        <v>65980781.289999999</v>
      </c>
      <c r="N258" s="5">
        <v>65980781.289999999</v>
      </c>
      <c r="O258" s="5">
        <v>63817388.670000002</v>
      </c>
      <c r="P258" s="6">
        <v>0</v>
      </c>
      <c r="R258" s="6">
        <v>23.71</v>
      </c>
      <c r="W258" s="20">
        <f t="shared" si="4"/>
        <v>65980781.289999999</v>
      </c>
    </row>
    <row r="259" spans="1:23" hidden="1">
      <c r="A259" s="4" t="s">
        <v>844</v>
      </c>
      <c r="B259" s="7">
        <v>0</v>
      </c>
      <c r="C259" s="4" t="s">
        <v>845</v>
      </c>
      <c r="I259" s="5">
        <v>79384274</v>
      </c>
      <c r="J259" s="5">
        <v>65980805</v>
      </c>
      <c r="L259" s="5">
        <v>65980781.289999999</v>
      </c>
      <c r="M259" s="5">
        <v>65980781.289999999</v>
      </c>
      <c r="N259" s="5">
        <v>65980781.289999999</v>
      </c>
      <c r="O259" s="5">
        <v>63817388.670000002</v>
      </c>
      <c r="P259" s="6">
        <v>0</v>
      </c>
      <c r="R259" s="6">
        <v>23.71</v>
      </c>
      <c r="W259" s="20">
        <f t="shared" si="4"/>
        <v>65980781.289999999</v>
      </c>
    </row>
    <row r="260" spans="1:23" hidden="1">
      <c r="B260" s="4" t="s">
        <v>846</v>
      </c>
      <c r="C260" s="4" t="s">
        <v>847</v>
      </c>
      <c r="D260" s="4" t="s">
        <v>848</v>
      </c>
      <c r="I260" s="5">
        <v>5901079</v>
      </c>
      <c r="J260" s="5">
        <v>5366767</v>
      </c>
      <c r="L260" s="5">
        <v>5366763.5599999996</v>
      </c>
      <c r="M260" s="5">
        <v>5366763.5599999996</v>
      </c>
      <c r="N260" s="5">
        <v>5366763.5599999996</v>
      </c>
      <c r="O260" s="5">
        <v>5270888.28</v>
      </c>
      <c r="P260" s="6">
        <v>0</v>
      </c>
      <c r="R260" s="6">
        <v>3.44</v>
      </c>
      <c r="W260" s="20">
        <f t="shared" si="4"/>
        <v>5366763.5599999996</v>
      </c>
    </row>
    <row r="261" spans="1:23" hidden="1">
      <c r="A261" s="8">
        <v>11100</v>
      </c>
      <c r="C261" s="2" t="s">
        <v>849</v>
      </c>
      <c r="E261" s="8">
        <v>11</v>
      </c>
      <c r="F261" s="2" t="s">
        <v>850</v>
      </c>
      <c r="G261" s="2" t="s">
        <v>851</v>
      </c>
      <c r="H261" s="2" t="s">
        <v>852</v>
      </c>
      <c r="I261" s="5">
        <v>4254984</v>
      </c>
      <c r="J261" s="5">
        <v>3885160</v>
      </c>
      <c r="L261" s="5">
        <v>3885159.33</v>
      </c>
      <c r="M261" s="5">
        <v>3885159.33</v>
      </c>
      <c r="N261" s="5">
        <v>3885159.33</v>
      </c>
      <c r="O261" s="5">
        <v>3885159.33</v>
      </c>
      <c r="P261" s="6">
        <v>0</v>
      </c>
      <c r="R261" s="6">
        <v>0.67</v>
      </c>
      <c r="W261" s="20">
        <f t="shared" si="4"/>
        <v>3885159.33</v>
      </c>
    </row>
    <row r="262" spans="1:23" hidden="1">
      <c r="A262" s="8">
        <v>11510</v>
      </c>
      <c r="C262" s="2" t="s">
        <v>853</v>
      </c>
      <c r="E262" s="8">
        <v>11</v>
      </c>
      <c r="F262" s="2" t="s">
        <v>854</v>
      </c>
      <c r="G262" s="2" t="s">
        <v>855</v>
      </c>
      <c r="H262" s="2" t="s">
        <v>856</v>
      </c>
      <c r="I262" s="5">
        <v>354582</v>
      </c>
      <c r="K262" s="5">
        <v>312864</v>
      </c>
      <c r="L262" s="5">
        <v>312863.26</v>
      </c>
      <c r="M262" s="5">
        <v>312863.26</v>
      </c>
      <c r="N262" s="5">
        <v>312863.26</v>
      </c>
      <c r="O262" s="5">
        <v>312863.26</v>
      </c>
      <c r="P262" s="6">
        <v>0</v>
      </c>
      <c r="R262" s="6">
        <v>0.74</v>
      </c>
      <c r="W262" s="20">
        <f t="shared" si="4"/>
        <v>312863.26</v>
      </c>
    </row>
    <row r="263" spans="1:23" hidden="1">
      <c r="A263" s="8">
        <v>11520</v>
      </c>
      <c r="C263" s="2" t="s">
        <v>857</v>
      </c>
      <c r="E263" s="8">
        <v>11</v>
      </c>
      <c r="F263" s="2" t="s">
        <v>858</v>
      </c>
      <c r="G263" s="2" t="s">
        <v>859</v>
      </c>
      <c r="H263" s="2" t="s">
        <v>860</v>
      </c>
      <c r="I263" s="5">
        <v>354582</v>
      </c>
      <c r="K263" s="5">
        <v>281719</v>
      </c>
      <c r="L263" s="5">
        <v>281718.42</v>
      </c>
      <c r="M263" s="5">
        <v>281718.42</v>
      </c>
      <c r="N263" s="5">
        <v>281718.42</v>
      </c>
      <c r="O263" s="5">
        <v>281718.42</v>
      </c>
      <c r="P263" s="6">
        <v>0</v>
      </c>
      <c r="R263" s="6">
        <v>0.57999999999999996</v>
      </c>
      <c r="W263" s="20">
        <f t="shared" si="4"/>
        <v>281718.42</v>
      </c>
    </row>
    <row r="264" spans="1:23" hidden="1">
      <c r="A264" s="8">
        <v>11600</v>
      </c>
      <c r="C264" s="2" t="s">
        <v>861</v>
      </c>
      <c r="E264" s="8">
        <v>11</v>
      </c>
      <c r="F264" s="2" t="s">
        <v>862</v>
      </c>
      <c r="G264" s="2" t="s">
        <v>863</v>
      </c>
      <c r="H264" s="2" t="s">
        <v>864</v>
      </c>
      <c r="I264" s="5">
        <v>209380</v>
      </c>
      <c r="K264" s="5">
        <v>218181</v>
      </c>
      <c r="L264" s="5">
        <v>218180.47</v>
      </c>
      <c r="M264" s="5">
        <v>218180.47</v>
      </c>
      <c r="N264" s="5">
        <v>218180.47</v>
      </c>
      <c r="O264" s="5">
        <v>218180.47</v>
      </c>
      <c r="P264" s="6">
        <v>0</v>
      </c>
      <c r="R264" s="6">
        <v>0.53</v>
      </c>
      <c r="W264" s="20">
        <f t="shared" si="4"/>
        <v>218180.47</v>
      </c>
    </row>
    <row r="265" spans="1:23" hidden="1">
      <c r="A265" s="8">
        <v>11710</v>
      </c>
      <c r="C265" s="2" t="s">
        <v>865</v>
      </c>
      <c r="E265" s="8">
        <v>11</v>
      </c>
      <c r="F265" s="2" t="s">
        <v>866</v>
      </c>
      <c r="G265" s="2" t="s">
        <v>867</v>
      </c>
      <c r="H265" s="2" t="s">
        <v>868</v>
      </c>
      <c r="I265" s="5">
        <v>616973</v>
      </c>
      <c r="K265" s="5">
        <v>559685</v>
      </c>
      <c r="L265" s="5">
        <v>559684.61</v>
      </c>
      <c r="M265" s="5">
        <v>559684.61</v>
      </c>
      <c r="N265" s="5">
        <v>559684.61</v>
      </c>
      <c r="O265" s="5">
        <v>463809.33</v>
      </c>
      <c r="P265" s="6">
        <v>0</v>
      </c>
      <c r="R265" s="6">
        <v>0.39</v>
      </c>
      <c r="W265" s="20">
        <f t="shared" si="4"/>
        <v>559684.61</v>
      </c>
    </row>
    <row r="266" spans="1:23" hidden="1">
      <c r="C266" s="2" t="s">
        <v>869</v>
      </c>
      <c r="W266" s="20"/>
    </row>
    <row r="267" spans="1:23" hidden="1">
      <c r="A267" s="8">
        <v>11750</v>
      </c>
      <c r="C267" s="2" t="s">
        <v>870</v>
      </c>
      <c r="E267" s="8">
        <v>11</v>
      </c>
      <c r="F267" s="2" t="s">
        <v>871</v>
      </c>
      <c r="G267" s="2" t="s">
        <v>872</v>
      </c>
      <c r="H267" s="2" t="s">
        <v>873</v>
      </c>
      <c r="I267" s="5">
        <v>110578</v>
      </c>
      <c r="K267" s="5">
        <v>105728</v>
      </c>
      <c r="L267" s="5">
        <v>105727.82</v>
      </c>
      <c r="M267" s="5">
        <v>105727.82</v>
      </c>
      <c r="N267" s="5">
        <v>105727.82</v>
      </c>
      <c r="O267" s="5">
        <v>105727.82</v>
      </c>
      <c r="P267" s="6">
        <v>0</v>
      </c>
      <c r="R267" s="6">
        <v>0.18</v>
      </c>
      <c r="W267" s="20">
        <f t="shared" si="4"/>
        <v>105727.82</v>
      </c>
    </row>
    <row r="268" spans="1:23" hidden="1">
      <c r="A268" s="8">
        <v>51220</v>
      </c>
      <c r="C268" s="2" t="s">
        <v>874</v>
      </c>
      <c r="E268" s="8">
        <v>11</v>
      </c>
      <c r="F268" s="2" t="s">
        <v>875</v>
      </c>
      <c r="G268" s="2" t="s">
        <v>876</v>
      </c>
      <c r="H268" s="2" t="s">
        <v>877</v>
      </c>
      <c r="I268" s="6">
        <v>0</v>
      </c>
      <c r="K268" s="5">
        <v>3430</v>
      </c>
      <c r="L268" s="5">
        <v>3429.65</v>
      </c>
      <c r="M268" s="5">
        <v>3429.65</v>
      </c>
      <c r="N268" s="5">
        <v>3429.65</v>
      </c>
      <c r="O268" s="5">
        <v>3429.65</v>
      </c>
      <c r="P268" s="6">
        <v>0</v>
      </c>
      <c r="R268" s="6">
        <v>0.35</v>
      </c>
      <c r="W268" s="20">
        <f t="shared" si="4"/>
        <v>3429.65</v>
      </c>
    </row>
    <row r="269" spans="1:23" hidden="1">
      <c r="B269" s="4" t="s">
        <v>878</v>
      </c>
      <c r="C269" s="4" t="s">
        <v>879</v>
      </c>
      <c r="E269" s="4" t="s">
        <v>880</v>
      </c>
      <c r="I269" s="5">
        <v>47160346</v>
      </c>
      <c r="J269" s="5">
        <v>42937837</v>
      </c>
      <c r="L269" s="5">
        <v>42937833.539999999</v>
      </c>
      <c r="M269" s="5">
        <v>42937833.539999999</v>
      </c>
      <c r="N269" s="5">
        <v>42937833.539999999</v>
      </c>
      <c r="O269" s="5">
        <v>42192718.409999996</v>
      </c>
      <c r="P269" s="6">
        <v>0</v>
      </c>
      <c r="R269" s="6">
        <v>3.46</v>
      </c>
      <c r="W269" s="20">
        <f t="shared" si="4"/>
        <v>42937833.539999999</v>
      </c>
    </row>
    <row r="270" spans="1:23" hidden="1">
      <c r="A270" s="8">
        <v>11100</v>
      </c>
      <c r="C270" s="2" t="s">
        <v>881</v>
      </c>
      <c r="E270" s="8">
        <v>11</v>
      </c>
      <c r="F270" s="2" t="s">
        <v>882</v>
      </c>
      <c r="G270" s="2" t="s">
        <v>883</v>
      </c>
      <c r="H270" s="2" t="s">
        <v>884</v>
      </c>
      <c r="I270" s="5">
        <v>33386076</v>
      </c>
      <c r="J270" s="5">
        <v>30540948</v>
      </c>
      <c r="L270" s="5">
        <v>30540947.93</v>
      </c>
      <c r="M270" s="5">
        <v>30540947.93</v>
      </c>
      <c r="N270" s="5">
        <v>30540947.93</v>
      </c>
      <c r="O270" s="5">
        <v>30540947.93</v>
      </c>
      <c r="P270" s="6">
        <v>0</v>
      </c>
      <c r="R270" s="6">
        <v>7.0000000000000007E-2</v>
      </c>
      <c r="W270" s="20">
        <f t="shared" si="4"/>
        <v>30540947.93</v>
      </c>
    </row>
    <row r="271" spans="1:23" hidden="1">
      <c r="A271" s="8">
        <v>11510</v>
      </c>
      <c r="C271" s="2" t="s">
        <v>885</v>
      </c>
      <c r="E271" s="8">
        <v>11</v>
      </c>
      <c r="F271" s="2" t="s">
        <v>886</v>
      </c>
      <c r="G271" s="2" t="s">
        <v>887</v>
      </c>
      <c r="H271" s="2" t="s">
        <v>888</v>
      </c>
      <c r="I271" s="5">
        <v>2782173</v>
      </c>
      <c r="J271" s="5">
        <v>2511184</v>
      </c>
      <c r="L271" s="5">
        <v>2511183.54</v>
      </c>
      <c r="M271" s="5">
        <v>2511183.54</v>
      </c>
      <c r="N271" s="5">
        <v>2511183.54</v>
      </c>
      <c r="O271" s="5">
        <v>2511183.54</v>
      </c>
      <c r="P271" s="6">
        <v>0</v>
      </c>
      <c r="R271" s="6">
        <v>0.46</v>
      </c>
      <c r="W271" s="20">
        <f t="shared" si="4"/>
        <v>2511183.54</v>
      </c>
    </row>
    <row r="272" spans="1:23" hidden="1">
      <c r="A272" s="8">
        <v>11520</v>
      </c>
      <c r="C272" s="2" t="s">
        <v>889</v>
      </c>
      <c r="E272" s="8">
        <v>11</v>
      </c>
      <c r="F272" s="2" t="s">
        <v>890</v>
      </c>
      <c r="G272" s="2" t="s">
        <v>891</v>
      </c>
      <c r="H272" s="2" t="s">
        <v>892</v>
      </c>
      <c r="I272" s="5">
        <v>2782173</v>
      </c>
      <c r="J272" s="5">
        <v>2428882</v>
      </c>
      <c r="L272" s="5">
        <v>2428881.23</v>
      </c>
      <c r="M272" s="5">
        <v>2428881.23</v>
      </c>
      <c r="N272" s="5">
        <v>2428881.23</v>
      </c>
      <c r="O272" s="5">
        <v>2428881.23</v>
      </c>
      <c r="P272" s="6">
        <v>0</v>
      </c>
      <c r="R272" s="6">
        <v>0.77</v>
      </c>
      <c r="W272" s="20">
        <f t="shared" si="4"/>
        <v>2428881.23</v>
      </c>
    </row>
    <row r="273" spans="1:23" hidden="1">
      <c r="A273" s="8">
        <v>11600</v>
      </c>
      <c r="C273" s="2" t="s">
        <v>893</v>
      </c>
      <c r="E273" s="8">
        <v>11</v>
      </c>
      <c r="F273" s="2" t="s">
        <v>894</v>
      </c>
      <c r="G273" s="2" t="s">
        <v>895</v>
      </c>
      <c r="H273" s="2" t="s">
        <v>896</v>
      </c>
      <c r="I273" s="5">
        <v>2337757</v>
      </c>
      <c r="J273" s="5">
        <v>2061325</v>
      </c>
      <c r="L273" s="5">
        <v>2061324.4</v>
      </c>
      <c r="M273" s="5">
        <v>2061324.4</v>
      </c>
      <c r="N273" s="5">
        <v>2061324.4</v>
      </c>
      <c r="O273" s="5">
        <v>2061324.4</v>
      </c>
      <c r="P273" s="6">
        <v>0</v>
      </c>
      <c r="R273" s="6">
        <v>0.6</v>
      </c>
      <c r="W273" s="20">
        <f t="shared" si="4"/>
        <v>2061324.4</v>
      </c>
    </row>
    <row r="274" spans="1:23" hidden="1">
      <c r="A274" s="8">
        <v>11710</v>
      </c>
      <c r="C274" s="2" t="s">
        <v>897</v>
      </c>
      <c r="E274" s="8">
        <v>11</v>
      </c>
      <c r="F274" s="2" t="s">
        <v>898</v>
      </c>
      <c r="G274" s="2" t="s">
        <v>899</v>
      </c>
      <c r="H274" s="2" t="s">
        <v>900</v>
      </c>
      <c r="I274" s="5">
        <v>4840982</v>
      </c>
      <c r="J274" s="5">
        <v>4428626</v>
      </c>
      <c r="L274" s="5">
        <v>4428625.43</v>
      </c>
      <c r="M274" s="5">
        <v>4428625.43</v>
      </c>
      <c r="N274" s="5">
        <v>4428625.43</v>
      </c>
      <c r="O274" s="5">
        <v>3683510.3</v>
      </c>
      <c r="P274" s="6">
        <v>0</v>
      </c>
      <c r="R274" s="6">
        <v>0.56999999999999995</v>
      </c>
      <c r="W274" s="20">
        <f t="shared" si="4"/>
        <v>4428625.43</v>
      </c>
    </row>
    <row r="275" spans="1:23" hidden="1">
      <c r="C275" s="2" t="s">
        <v>901</v>
      </c>
      <c r="W275" s="20"/>
    </row>
    <row r="276" spans="1:23" hidden="1">
      <c r="A276" s="8">
        <v>11750</v>
      </c>
      <c r="C276" s="2" t="s">
        <v>902</v>
      </c>
      <c r="E276" s="8">
        <v>11</v>
      </c>
      <c r="F276" s="2" t="s">
        <v>903</v>
      </c>
      <c r="G276" s="2" t="s">
        <v>904</v>
      </c>
      <c r="H276" s="2" t="s">
        <v>905</v>
      </c>
      <c r="I276" s="5">
        <v>1031185</v>
      </c>
      <c r="K276" s="5">
        <v>949126</v>
      </c>
      <c r="L276" s="5">
        <v>949125.43</v>
      </c>
      <c r="M276" s="5">
        <v>949125.43</v>
      </c>
      <c r="N276" s="5">
        <v>949125.43</v>
      </c>
      <c r="O276" s="5">
        <v>949125.43</v>
      </c>
      <c r="P276" s="6">
        <v>0</v>
      </c>
      <c r="R276" s="6">
        <v>0.56999999999999995</v>
      </c>
      <c r="W276" s="20">
        <f t="shared" si="4"/>
        <v>949125.43</v>
      </c>
    </row>
    <row r="277" spans="1:23" hidden="1">
      <c r="A277" s="8">
        <v>51220</v>
      </c>
      <c r="C277" s="2" t="s">
        <v>906</v>
      </c>
      <c r="E277" s="8">
        <v>11</v>
      </c>
      <c r="F277" s="2" t="s">
        <v>907</v>
      </c>
      <c r="G277" s="2" t="s">
        <v>908</v>
      </c>
      <c r="H277" s="2" t="s">
        <v>909</v>
      </c>
      <c r="I277" s="6">
        <v>0</v>
      </c>
      <c r="K277" s="5">
        <v>17746</v>
      </c>
      <c r="L277" s="5">
        <v>17745.580000000002</v>
      </c>
      <c r="M277" s="5">
        <v>17745.580000000002</v>
      </c>
      <c r="N277" s="5">
        <v>17745.580000000002</v>
      </c>
      <c r="O277" s="5">
        <v>17745.580000000002</v>
      </c>
      <c r="P277" s="6">
        <v>0</v>
      </c>
      <c r="R277" s="6">
        <v>0.42</v>
      </c>
      <c r="W277" s="20">
        <f t="shared" si="4"/>
        <v>17745.580000000002</v>
      </c>
    </row>
    <row r="278" spans="1:23" hidden="1">
      <c r="B278" s="4" t="s">
        <v>910</v>
      </c>
      <c r="C278" s="4" t="s">
        <v>911</v>
      </c>
      <c r="D278" s="4" t="s">
        <v>912</v>
      </c>
      <c r="I278" s="5">
        <v>1408443</v>
      </c>
      <c r="J278" s="5">
        <v>1406189</v>
      </c>
      <c r="L278" s="5">
        <v>1406188.17</v>
      </c>
      <c r="M278" s="5">
        <v>1406188.17</v>
      </c>
      <c r="N278" s="5">
        <v>1406188.17</v>
      </c>
      <c r="O278" s="5">
        <v>1382292.75</v>
      </c>
      <c r="P278" s="6">
        <v>0</v>
      </c>
      <c r="R278" s="6">
        <v>0.83</v>
      </c>
      <c r="W278" s="20">
        <f t="shared" si="4"/>
        <v>1406188.17</v>
      </c>
    </row>
    <row r="279" spans="1:23" hidden="1">
      <c r="A279" s="8">
        <v>11100</v>
      </c>
      <c r="C279" s="2" t="s">
        <v>913</v>
      </c>
      <c r="E279" s="8">
        <v>11</v>
      </c>
      <c r="F279" s="2" t="s">
        <v>914</v>
      </c>
      <c r="G279" s="2" t="s">
        <v>915</v>
      </c>
      <c r="H279" s="2" t="s">
        <v>916</v>
      </c>
      <c r="I279" s="5">
        <v>988776</v>
      </c>
      <c r="K279" s="5">
        <v>987026</v>
      </c>
      <c r="L279" s="5">
        <v>987026</v>
      </c>
      <c r="M279" s="5">
        <v>987026</v>
      </c>
      <c r="N279" s="5">
        <v>987026</v>
      </c>
      <c r="O279" s="5">
        <v>987026</v>
      </c>
      <c r="P279" s="6">
        <v>0</v>
      </c>
      <c r="R279" s="6">
        <v>0</v>
      </c>
      <c r="W279" s="20">
        <f t="shared" si="4"/>
        <v>987026</v>
      </c>
    </row>
    <row r="280" spans="1:23" hidden="1">
      <c r="A280" s="8">
        <v>11510</v>
      </c>
      <c r="C280" s="2" t="s">
        <v>917</v>
      </c>
      <c r="E280" s="8">
        <v>11</v>
      </c>
      <c r="F280" s="2" t="s">
        <v>918</v>
      </c>
      <c r="G280" s="2" t="s">
        <v>919</v>
      </c>
      <c r="H280" s="2" t="s">
        <v>920</v>
      </c>
      <c r="I280" s="5">
        <v>82398</v>
      </c>
      <c r="K280" s="5">
        <v>82398</v>
      </c>
      <c r="L280" s="5">
        <v>82398</v>
      </c>
      <c r="M280" s="5">
        <v>82398</v>
      </c>
      <c r="N280" s="5">
        <v>82398</v>
      </c>
      <c r="O280" s="5">
        <v>82398</v>
      </c>
      <c r="P280" s="6">
        <v>0</v>
      </c>
      <c r="R280" s="6">
        <v>0</v>
      </c>
      <c r="W280" s="20">
        <f t="shared" si="4"/>
        <v>82398</v>
      </c>
    </row>
    <row r="281" spans="1:23" hidden="1">
      <c r="A281" s="8">
        <v>11520</v>
      </c>
      <c r="C281" s="2" t="s">
        <v>921</v>
      </c>
      <c r="E281" s="8">
        <v>11</v>
      </c>
      <c r="F281" s="2" t="s">
        <v>922</v>
      </c>
      <c r="G281" s="2" t="s">
        <v>923</v>
      </c>
      <c r="H281" s="2" t="s">
        <v>924</v>
      </c>
      <c r="I281" s="5">
        <v>82398</v>
      </c>
      <c r="K281" s="5">
        <v>82148</v>
      </c>
      <c r="L281" s="5">
        <v>82148</v>
      </c>
      <c r="M281" s="5">
        <v>82148</v>
      </c>
      <c r="N281" s="5">
        <v>82148</v>
      </c>
      <c r="O281" s="5">
        <v>82148</v>
      </c>
      <c r="P281" s="6">
        <v>0</v>
      </c>
      <c r="R281" s="6">
        <v>0</v>
      </c>
      <c r="W281" s="20">
        <f t="shared" si="4"/>
        <v>82148</v>
      </c>
    </row>
    <row r="282" spans="1:23" hidden="1">
      <c r="A282" s="8">
        <v>11600</v>
      </c>
      <c r="C282" s="2" t="s">
        <v>925</v>
      </c>
      <c r="E282" s="8">
        <v>11</v>
      </c>
      <c r="F282" s="2" t="s">
        <v>926</v>
      </c>
      <c r="G282" s="2" t="s">
        <v>927</v>
      </c>
      <c r="H282" s="2" t="s">
        <v>928</v>
      </c>
      <c r="I282" s="5">
        <v>82398</v>
      </c>
      <c r="K282" s="5">
        <v>82398</v>
      </c>
      <c r="L282" s="5">
        <v>82398</v>
      </c>
      <c r="M282" s="5">
        <v>82398</v>
      </c>
      <c r="N282" s="5">
        <v>82398</v>
      </c>
      <c r="O282" s="5">
        <v>82398</v>
      </c>
      <c r="P282" s="6">
        <v>0</v>
      </c>
      <c r="R282" s="6">
        <v>0</v>
      </c>
      <c r="W282" s="20">
        <f t="shared" si="4"/>
        <v>82398</v>
      </c>
    </row>
    <row r="283" spans="1:23" hidden="1">
      <c r="A283" s="8">
        <v>11710</v>
      </c>
      <c r="C283" s="2" t="s">
        <v>929</v>
      </c>
      <c r="E283" s="8">
        <v>11</v>
      </c>
      <c r="F283" s="2" t="s">
        <v>930</v>
      </c>
      <c r="G283" s="2" t="s">
        <v>931</v>
      </c>
      <c r="H283" s="2" t="s">
        <v>932</v>
      </c>
      <c r="I283" s="5">
        <v>143373</v>
      </c>
      <c r="K283" s="5">
        <v>143119</v>
      </c>
      <c r="L283" s="5">
        <v>143118.76999999999</v>
      </c>
      <c r="M283" s="5">
        <v>143118.76999999999</v>
      </c>
      <c r="N283" s="5">
        <v>143118.76999999999</v>
      </c>
      <c r="O283" s="5">
        <v>119223.35</v>
      </c>
      <c r="P283" s="6">
        <v>0</v>
      </c>
      <c r="R283" s="6">
        <v>0.23</v>
      </c>
      <c r="W283" s="20">
        <f t="shared" si="4"/>
        <v>143118.76999999999</v>
      </c>
    </row>
    <row r="284" spans="1:23" hidden="1">
      <c r="C284" s="2" t="s">
        <v>933</v>
      </c>
      <c r="W284" s="20"/>
    </row>
    <row r="285" spans="1:23" hidden="1">
      <c r="A285" s="8">
        <v>11750</v>
      </c>
      <c r="C285" s="2" t="s">
        <v>934</v>
      </c>
      <c r="E285" s="8">
        <v>11</v>
      </c>
      <c r="F285" s="2" t="s">
        <v>935</v>
      </c>
      <c r="G285" s="2" t="s">
        <v>936</v>
      </c>
      <c r="H285" s="2" t="s">
        <v>937</v>
      </c>
      <c r="I285" s="5">
        <v>29100</v>
      </c>
      <c r="K285" s="5">
        <v>29100</v>
      </c>
      <c r="L285" s="5">
        <v>29099.4</v>
      </c>
      <c r="M285" s="5">
        <v>29099.4</v>
      </c>
      <c r="N285" s="5">
        <v>29099.4</v>
      </c>
      <c r="O285" s="5">
        <v>29099.4</v>
      </c>
      <c r="P285" s="6">
        <v>0</v>
      </c>
      <c r="R285" s="6">
        <v>0.6</v>
      </c>
      <c r="W285" s="20">
        <f t="shared" si="4"/>
        <v>29099.4</v>
      </c>
    </row>
    <row r="286" spans="1:23" hidden="1">
      <c r="B286" s="4" t="s">
        <v>938</v>
      </c>
      <c r="C286" s="4" t="s">
        <v>939</v>
      </c>
      <c r="D286" s="4" t="s">
        <v>940</v>
      </c>
      <c r="I286" s="5">
        <v>18734364</v>
      </c>
      <c r="J286" s="5">
        <v>11086476</v>
      </c>
      <c r="L286" s="5">
        <v>11086464.23</v>
      </c>
      <c r="M286" s="5">
        <v>11086464.23</v>
      </c>
      <c r="N286" s="5">
        <v>11086464.23</v>
      </c>
      <c r="O286" s="5">
        <v>9877099.6799999997</v>
      </c>
      <c r="P286" s="6">
        <v>0</v>
      </c>
      <c r="R286" s="6">
        <v>11.77</v>
      </c>
      <c r="W286" s="20">
        <f t="shared" si="4"/>
        <v>11086464.23</v>
      </c>
    </row>
    <row r="287" spans="1:23" hidden="1">
      <c r="A287" s="8">
        <v>11100</v>
      </c>
      <c r="C287" s="2" t="s">
        <v>941</v>
      </c>
      <c r="E287" s="8">
        <v>11</v>
      </c>
      <c r="F287" s="2" t="s">
        <v>942</v>
      </c>
      <c r="G287" s="2" t="s">
        <v>943</v>
      </c>
      <c r="H287" s="2" t="s">
        <v>944</v>
      </c>
      <c r="I287" s="5">
        <v>4248000</v>
      </c>
      <c r="J287" s="5">
        <v>3742667</v>
      </c>
      <c r="L287" s="5">
        <v>3742666.67</v>
      </c>
      <c r="M287" s="5">
        <v>3742666.67</v>
      </c>
      <c r="N287" s="5">
        <v>3742666.67</v>
      </c>
      <c r="O287" s="5">
        <v>3742666.67</v>
      </c>
      <c r="P287" s="6">
        <v>0</v>
      </c>
      <c r="R287" s="6">
        <v>0.33</v>
      </c>
      <c r="W287" s="20">
        <f t="shared" si="4"/>
        <v>3742666.67</v>
      </c>
    </row>
    <row r="288" spans="1:23" hidden="1">
      <c r="A288" s="8">
        <v>11510</v>
      </c>
      <c r="C288" s="2" t="s">
        <v>945</v>
      </c>
      <c r="E288" s="8">
        <v>11</v>
      </c>
      <c r="F288" s="2" t="s">
        <v>946</v>
      </c>
      <c r="G288" s="2" t="s">
        <v>947</v>
      </c>
      <c r="H288" s="2" t="s">
        <v>948</v>
      </c>
      <c r="I288" s="5">
        <v>354000</v>
      </c>
      <c r="K288" s="5">
        <v>285389</v>
      </c>
      <c r="L288" s="5">
        <v>285388.89</v>
      </c>
      <c r="M288" s="5">
        <v>285388.89</v>
      </c>
      <c r="N288" s="5">
        <v>285388.89</v>
      </c>
      <c r="O288" s="5">
        <v>285388.89</v>
      </c>
      <c r="P288" s="6">
        <v>0</v>
      </c>
      <c r="R288" s="6">
        <v>0.11</v>
      </c>
      <c r="W288" s="20">
        <f t="shared" si="4"/>
        <v>285388.89</v>
      </c>
    </row>
    <row r="289" spans="1:23" hidden="1">
      <c r="A289" s="8">
        <v>11520</v>
      </c>
      <c r="C289" s="2" t="s">
        <v>949</v>
      </c>
      <c r="E289" s="8">
        <v>11</v>
      </c>
      <c r="F289" s="2" t="s">
        <v>950</v>
      </c>
      <c r="G289" s="2" t="s">
        <v>951</v>
      </c>
      <c r="H289" s="2" t="s">
        <v>952</v>
      </c>
      <c r="I289" s="5">
        <v>354000</v>
      </c>
      <c r="K289" s="5">
        <v>315856</v>
      </c>
      <c r="L289" s="5">
        <v>315855.56</v>
      </c>
      <c r="M289" s="5">
        <v>315855.56</v>
      </c>
      <c r="N289" s="5">
        <v>315855.56</v>
      </c>
      <c r="O289" s="5">
        <v>315855.56</v>
      </c>
      <c r="P289" s="6">
        <v>0</v>
      </c>
      <c r="R289" s="6">
        <v>0.44</v>
      </c>
      <c r="W289" s="20">
        <f t="shared" si="4"/>
        <v>315855.56</v>
      </c>
    </row>
    <row r="290" spans="1:23" hidden="1">
      <c r="A290" s="8">
        <v>11600</v>
      </c>
      <c r="C290" s="2" t="s">
        <v>953</v>
      </c>
      <c r="E290" s="8">
        <v>11</v>
      </c>
      <c r="F290" s="2" t="s">
        <v>954</v>
      </c>
      <c r="G290" s="2" t="s">
        <v>955</v>
      </c>
      <c r="H290" s="2" t="s">
        <v>956</v>
      </c>
      <c r="I290" s="5">
        <v>188067</v>
      </c>
      <c r="K290" s="5">
        <v>180867</v>
      </c>
      <c r="L290" s="5">
        <v>180866.67</v>
      </c>
      <c r="M290" s="5">
        <v>180866.67</v>
      </c>
      <c r="N290" s="5">
        <v>180866.67</v>
      </c>
      <c r="O290" s="5">
        <v>180866.67</v>
      </c>
      <c r="P290" s="6">
        <v>0</v>
      </c>
      <c r="R290" s="6">
        <v>0.33</v>
      </c>
      <c r="W290" s="20">
        <f t="shared" si="4"/>
        <v>180866.67</v>
      </c>
    </row>
    <row r="291" spans="1:23" hidden="1">
      <c r="W291" s="20"/>
    </row>
    <row r="292" spans="1:23" hidden="1">
      <c r="A292" s="4" t="s">
        <v>957</v>
      </c>
      <c r="W292" s="20"/>
    </row>
    <row r="293" spans="1:23" hidden="1">
      <c r="W293" s="20"/>
    </row>
    <row r="294" spans="1:23" hidden="1">
      <c r="A294" s="1" t="s">
        <v>958</v>
      </c>
      <c r="W294" s="20"/>
    </row>
    <row r="295" spans="1:23" hidden="1">
      <c r="A295" s="1" t="s">
        <v>959</v>
      </c>
      <c r="W295" s="20"/>
    </row>
    <row r="296" spans="1:23" hidden="1">
      <c r="A296" s="2" t="s">
        <v>960</v>
      </c>
      <c r="W296" s="20"/>
    </row>
    <row r="297" spans="1:23" hidden="1">
      <c r="A297" s="2" t="s">
        <v>961</v>
      </c>
      <c r="W297" s="20"/>
    </row>
    <row r="298" spans="1:23" hidden="1">
      <c r="W298" s="20"/>
    </row>
    <row r="299" spans="1:23" hidden="1">
      <c r="F299" s="2" t="s">
        <v>962</v>
      </c>
      <c r="G299" s="2" t="s">
        <v>963</v>
      </c>
      <c r="H299" s="2" t="s">
        <v>964</v>
      </c>
      <c r="M299" s="2" t="s">
        <v>965</v>
      </c>
      <c r="W299" s="20"/>
    </row>
    <row r="300" spans="1:23" hidden="1">
      <c r="B300" s="3" t="s">
        <v>966</v>
      </c>
      <c r="W300" s="20"/>
    </row>
    <row r="301" spans="1:23" hidden="1">
      <c r="G301" s="2" t="s">
        <v>967</v>
      </c>
      <c r="N301" s="2" t="s">
        <v>968</v>
      </c>
      <c r="W301" s="20"/>
    </row>
    <row r="302" spans="1:23" hidden="1">
      <c r="A302" s="2" t="s">
        <v>969</v>
      </c>
      <c r="B302" s="2" t="s">
        <v>970</v>
      </c>
      <c r="C302" s="2" t="s">
        <v>971</v>
      </c>
      <c r="D302" s="2" t="s">
        <v>972</v>
      </c>
      <c r="F302" s="2" t="s">
        <v>973</v>
      </c>
      <c r="G302" s="2" t="s">
        <v>974</v>
      </c>
      <c r="H302" s="2" t="s">
        <v>975</v>
      </c>
      <c r="I302" s="2" t="s">
        <v>976</v>
      </c>
      <c r="J302" s="2" t="s">
        <v>977</v>
      </c>
      <c r="K302" s="2" t="s">
        <v>978</v>
      </c>
      <c r="L302" s="2" t="s">
        <v>979</v>
      </c>
      <c r="M302" s="2" t="s">
        <v>980</v>
      </c>
      <c r="N302" s="2" t="s">
        <v>981</v>
      </c>
      <c r="W302" s="20" t="str">
        <f>K302</f>
        <v>DEVENGADO</v>
      </c>
    </row>
    <row r="303" spans="1:23" hidden="1">
      <c r="B303" s="2" t="s">
        <v>982</v>
      </c>
      <c r="G303" s="2" t="s">
        <v>983</v>
      </c>
      <c r="H303" s="2" t="s">
        <v>984</v>
      </c>
      <c r="W303" s="20"/>
    </row>
    <row r="304" spans="1:23" hidden="1">
      <c r="A304" s="8">
        <v>11710</v>
      </c>
      <c r="B304" s="2" t="s">
        <v>985</v>
      </c>
      <c r="C304" s="8">
        <v>11</v>
      </c>
      <c r="D304" s="2" t="s">
        <v>986</v>
      </c>
      <c r="E304" s="2" t="s">
        <v>987</v>
      </c>
      <c r="F304" s="2" t="s">
        <v>988</v>
      </c>
      <c r="G304" s="5">
        <v>615960</v>
      </c>
      <c r="H304" s="5">
        <v>542687</v>
      </c>
      <c r="I304" s="5">
        <v>542686.67000000004</v>
      </c>
      <c r="J304" s="5">
        <v>542686.67000000004</v>
      </c>
      <c r="K304" s="5">
        <v>542686.67000000004</v>
      </c>
      <c r="L304" s="5">
        <v>459456.67</v>
      </c>
      <c r="M304" s="6">
        <v>0</v>
      </c>
      <c r="O304" s="6">
        <v>0.33</v>
      </c>
      <c r="W304" s="20">
        <f t="shared" ref="W304:W351" si="5">K304</f>
        <v>542686.67000000004</v>
      </c>
    </row>
    <row r="305" spans="1:23" hidden="1">
      <c r="B305" s="2" t="s">
        <v>989</v>
      </c>
      <c r="W305" s="20"/>
    </row>
    <row r="306" spans="1:23" hidden="1">
      <c r="A306" s="8">
        <v>11750</v>
      </c>
      <c r="B306" s="2" t="s">
        <v>990</v>
      </c>
      <c r="C306" s="8">
        <v>11</v>
      </c>
      <c r="D306" s="2" t="s">
        <v>991</v>
      </c>
      <c r="E306" s="2" t="s">
        <v>992</v>
      </c>
      <c r="F306" s="2" t="s">
        <v>993</v>
      </c>
      <c r="G306" s="5">
        <v>104758</v>
      </c>
      <c r="H306" s="5">
        <v>92149</v>
      </c>
      <c r="I306" s="5">
        <v>92148.1</v>
      </c>
      <c r="J306" s="5">
        <v>92148.1</v>
      </c>
      <c r="K306" s="5">
        <v>92148.1</v>
      </c>
      <c r="L306" s="5">
        <v>92148.1</v>
      </c>
      <c r="M306" s="6">
        <v>0</v>
      </c>
      <c r="O306" s="6">
        <v>0.9</v>
      </c>
      <c r="W306" s="20">
        <f t="shared" si="5"/>
        <v>92148.1</v>
      </c>
    </row>
    <row r="307" spans="1:23" hidden="1">
      <c r="A307" s="8">
        <v>22100</v>
      </c>
      <c r="B307" s="2" t="s">
        <v>994</v>
      </c>
      <c r="C307" s="8">
        <v>11</v>
      </c>
      <c r="D307" s="2" t="s">
        <v>995</v>
      </c>
      <c r="E307" s="2" t="s">
        <v>996</v>
      </c>
      <c r="F307" s="2" t="s">
        <v>997</v>
      </c>
      <c r="G307" s="5">
        <v>700000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O307" s="6">
        <v>0</v>
      </c>
      <c r="W307" s="20">
        <f t="shared" si="5"/>
        <v>0</v>
      </c>
    </row>
    <row r="308" spans="1:23" hidden="1">
      <c r="A308" s="8">
        <v>22210</v>
      </c>
      <c r="B308" s="2" t="s">
        <v>998</v>
      </c>
      <c r="C308" s="8">
        <v>11</v>
      </c>
      <c r="D308" s="2" t="s">
        <v>999</v>
      </c>
      <c r="E308" s="2" t="s">
        <v>1000</v>
      </c>
      <c r="F308" s="2" t="s">
        <v>1001</v>
      </c>
      <c r="G308" s="5">
        <v>200000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O308" s="6">
        <v>0</v>
      </c>
      <c r="W308" s="20">
        <f t="shared" si="5"/>
        <v>0</v>
      </c>
    </row>
    <row r="309" spans="1:23" hidden="1">
      <c r="A309" s="8">
        <v>22230</v>
      </c>
      <c r="B309" s="2" t="s">
        <v>1002</v>
      </c>
      <c r="C309" s="8">
        <v>11</v>
      </c>
      <c r="D309" s="2" t="s">
        <v>1003</v>
      </c>
      <c r="E309" s="2" t="s">
        <v>1004</v>
      </c>
      <c r="F309" s="2" t="s">
        <v>1005</v>
      </c>
      <c r="G309" s="5">
        <v>100000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O309" s="6">
        <v>0</v>
      </c>
      <c r="W309" s="20">
        <f t="shared" si="5"/>
        <v>0</v>
      </c>
    </row>
    <row r="310" spans="1:23" hidden="1">
      <c r="A310" s="8">
        <v>23100</v>
      </c>
      <c r="B310" s="2" t="s">
        <v>1006</v>
      </c>
      <c r="C310" s="8">
        <v>11</v>
      </c>
      <c r="D310" s="2" t="s">
        <v>1007</v>
      </c>
      <c r="E310" s="2" t="s">
        <v>1008</v>
      </c>
      <c r="F310" s="2" t="s">
        <v>1009</v>
      </c>
      <c r="G310" s="5">
        <v>1200000</v>
      </c>
      <c r="H310" s="5">
        <v>861469</v>
      </c>
      <c r="I310" s="5">
        <v>861468.95</v>
      </c>
      <c r="J310" s="5">
        <v>861468.95</v>
      </c>
      <c r="K310" s="5">
        <v>861468.95</v>
      </c>
      <c r="L310" s="5">
        <v>249513.7</v>
      </c>
      <c r="M310" s="6">
        <v>0</v>
      </c>
      <c r="O310" s="6">
        <v>0.05</v>
      </c>
      <c r="W310" s="20">
        <f t="shared" si="5"/>
        <v>861468.95</v>
      </c>
    </row>
    <row r="311" spans="1:23" hidden="1">
      <c r="A311" s="8">
        <v>23200</v>
      </c>
      <c r="B311" s="2" t="s">
        <v>1010</v>
      </c>
      <c r="C311" s="8">
        <v>11</v>
      </c>
      <c r="D311" s="2" t="s">
        <v>1011</v>
      </c>
      <c r="E311" s="2" t="s">
        <v>1012</v>
      </c>
      <c r="F311" s="2" t="s">
        <v>1013</v>
      </c>
      <c r="G311" s="5">
        <v>700000</v>
      </c>
      <c r="H311" s="5">
        <v>733641</v>
      </c>
      <c r="I311" s="5">
        <v>733640.84</v>
      </c>
      <c r="J311" s="5">
        <v>733640.84</v>
      </c>
      <c r="K311" s="5">
        <v>733640.84</v>
      </c>
      <c r="L311" s="5">
        <v>733640.84</v>
      </c>
      <c r="M311" s="6">
        <v>0</v>
      </c>
      <c r="O311" s="6">
        <v>0.16</v>
      </c>
      <c r="W311" s="20">
        <f t="shared" si="5"/>
        <v>733640.84</v>
      </c>
    </row>
    <row r="312" spans="1:23" hidden="1">
      <c r="B312" s="2" t="s">
        <v>1014</v>
      </c>
      <c r="W312" s="20"/>
    </row>
    <row r="313" spans="1:23" hidden="1">
      <c r="A313" s="8">
        <v>23320</v>
      </c>
      <c r="B313" s="2" t="s">
        <v>1015</v>
      </c>
      <c r="C313" s="8">
        <v>11</v>
      </c>
      <c r="D313" s="2" t="s">
        <v>1016</v>
      </c>
      <c r="E313" s="2" t="s">
        <v>1017</v>
      </c>
      <c r="F313" s="2" t="s">
        <v>1018</v>
      </c>
      <c r="G313" s="6">
        <v>0</v>
      </c>
      <c r="H313" s="5">
        <v>105248</v>
      </c>
      <c r="I313" s="5">
        <v>105248</v>
      </c>
      <c r="J313" s="5">
        <v>105248</v>
      </c>
      <c r="K313" s="5">
        <v>105248</v>
      </c>
      <c r="L313" s="5">
        <v>105248</v>
      </c>
      <c r="M313" s="6">
        <v>0</v>
      </c>
      <c r="O313" s="6">
        <v>0</v>
      </c>
      <c r="W313" s="20">
        <f t="shared" si="5"/>
        <v>105248</v>
      </c>
    </row>
    <row r="314" spans="1:23" hidden="1">
      <c r="B314" s="2" t="s">
        <v>1019</v>
      </c>
      <c r="W314" s="20"/>
    </row>
    <row r="315" spans="1:23" hidden="1">
      <c r="A315" s="8">
        <v>23350</v>
      </c>
      <c r="B315" s="2" t="s">
        <v>1020</v>
      </c>
      <c r="C315" s="8">
        <v>11</v>
      </c>
      <c r="D315" s="2" t="s">
        <v>1021</v>
      </c>
      <c r="E315" s="2" t="s">
        <v>1022</v>
      </c>
      <c r="F315" s="2" t="s">
        <v>1023</v>
      </c>
      <c r="G315" s="5">
        <v>100000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O315" s="6">
        <v>0</v>
      </c>
      <c r="W315" s="20">
        <f t="shared" si="5"/>
        <v>0</v>
      </c>
    </row>
    <row r="316" spans="1:23" hidden="1">
      <c r="A316" s="8">
        <v>23360</v>
      </c>
      <c r="B316" s="2" t="s">
        <v>1024</v>
      </c>
      <c r="C316" s="8">
        <v>11</v>
      </c>
      <c r="D316" s="2" t="s">
        <v>1025</v>
      </c>
      <c r="E316" s="2" t="s">
        <v>1026</v>
      </c>
      <c r="F316" s="2" t="s">
        <v>1027</v>
      </c>
      <c r="G316" s="5">
        <v>800000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O316" s="6">
        <v>0</v>
      </c>
      <c r="W316" s="20">
        <f t="shared" si="5"/>
        <v>0</v>
      </c>
    </row>
    <row r="317" spans="1:23" hidden="1">
      <c r="B317" s="2" t="s">
        <v>1028</v>
      </c>
      <c r="W317" s="20"/>
    </row>
    <row r="318" spans="1:23" hidden="1">
      <c r="A318" s="8">
        <v>23390</v>
      </c>
      <c r="B318" s="2" t="s">
        <v>1029</v>
      </c>
      <c r="C318" s="8">
        <v>11</v>
      </c>
      <c r="D318" s="2" t="s">
        <v>1030</v>
      </c>
      <c r="E318" s="2" t="s">
        <v>1031</v>
      </c>
      <c r="F318" s="2" t="s">
        <v>1032</v>
      </c>
      <c r="G318" s="5">
        <v>100000</v>
      </c>
      <c r="H318" s="5">
        <v>65320</v>
      </c>
      <c r="I318" s="5">
        <v>65320</v>
      </c>
      <c r="J318" s="5">
        <v>65320</v>
      </c>
      <c r="K318" s="5">
        <v>65320</v>
      </c>
      <c r="L318" s="5">
        <v>65320</v>
      </c>
      <c r="M318" s="6">
        <v>0</v>
      </c>
      <c r="O318" s="6">
        <v>0</v>
      </c>
      <c r="W318" s="20">
        <f t="shared" si="5"/>
        <v>65320</v>
      </c>
    </row>
    <row r="319" spans="1:23" hidden="1">
      <c r="A319" s="8">
        <v>23400</v>
      </c>
      <c r="B319" s="2" t="s">
        <v>1033</v>
      </c>
      <c r="C319" s="8">
        <v>11</v>
      </c>
      <c r="D319" s="2" t="s">
        <v>1034</v>
      </c>
      <c r="E319" s="2" t="s">
        <v>1035</v>
      </c>
      <c r="F319" s="2" t="s">
        <v>1036</v>
      </c>
      <c r="G319" s="6">
        <v>0</v>
      </c>
      <c r="H319" s="5">
        <v>238625</v>
      </c>
      <c r="I319" s="5">
        <v>238625</v>
      </c>
      <c r="J319" s="5">
        <v>238625</v>
      </c>
      <c r="K319" s="5">
        <v>238625</v>
      </c>
      <c r="L319" s="5">
        <v>238625</v>
      </c>
      <c r="M319" s="6">
        <v>0</v>
      </c>
      <c r="O319" s="6">
        <v>0</v>
      </c>
      <c r="W319" s="20">
        <f t="shared" si="5"/>
        <v>238625</v>
      </c>
    </row>
    <row r="320" spans="1:23" hidden="1">
      <c r="B320" s="2" t="s">
        <v>1037</v>
      </c>
      <c r="W320" s="20"/>
    </row>
    <row r="321" spans="1:23" hidden="1">
      <c r="A321" s="8">
        <v>23500</v>
      </c>
      <c r="B321" s="2" t="s">
        <v>1038</v>
      </c>
      <c r="C321" s="8">
        <v>11</v>
      </c>
      <c r="D321" s="2" t="s">
        <v>1039</v>
      </c>
      <c r="E321" s="2" t="s">
        <v>1040</v>
      </c>
      <c r="F321" s="2" t="s">
        <v>1041</v>
      </c>
      <c r="G321" s="5">
        <v>119579</v>
      </c>
      <c r="H321" s="5">
        <v>41400</v>
      </c>
      <c r="I321" s="5">
        <v>41400</v>
      </c>
      <c r="J321" s="5">
        <v>41400</v>
      </c>
      <c r="K321" s="5">
        <v>41400</v>
      </c>
      <c r="L321" s="5">
        <v>41400</v>
      </c>
      <c r="M321" s="6">
        <v>0</v>
      </c>
      <c r="O321" s="6">
        <v>0</v>
      </c>
      <c r="W321" s="20">
        <f t="shared" si="5"/>
        <v>41400</v>
      </c>
    </row>
    <row r="322" spans="1:23" hidden="1">
      <c r="A322" s="8">
        <v>25300</v>
      </c>
      <c r="B322" s="2" t="s">
        <v>1042</v>
      </c>
      <c r="C322" s="8">
        <v>11</v>
      </c>
      <c r="D322" s="2" t="s">
        <v>1043</v>
      </c>
      <c r="E322" s="2" t="s">
        <v>1044</v>
      </c>
      <c r="F322" s="2" t="s">
        <v>1045</v>
      </c>
      <c r="G322" s="5">
        <v>300000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O322" s="6">
        <v>0</v>
      </c>
      <c r="W322" s="20">
        <f t="shared" si="5"/>
        <v>0</v>
      </c>
    </row>
    <row r="323" spans="1:23" hidden="1">
      <c r="A323" s="8">
        <v>25400</v>
      </c>
      <c r="B323" s="2" t="s">
        <v>1046</v>
      </c>
      <c r="C323" s="8">
        <v>11</v>
      </c>
      <c r="D323" s="2" t="s">
        <v>1047</v>
      </c>
      <c r="E323" s="2" t="s">
        <v>1048</v>
      </c>
      <c r="F323" s="2" t="s">
        <v>1049</v>
      </c>
      <c r="G323" s="5">
        <v>300000</v>
      </c>
      <c r="H323" s="6">
        <v>0</v>
      </c>
      <c r="I323" s="6">
        <v>0</v>
      </c>
      <c r="J323" s="6">
        <v>0</v>
      </c>
      <c r="K323" s="6">
        <v>0</v>
      </c>
      <c r="L323" s="6">
        <v>0</v>
      </c>
      <c r="M323" s="6">
        <v>0</v>
      </c>
      <c r="O323" s="6">
        <v>0</v>
      </c>
      <c r="W323" s="20">
        <f t="shared" si="5"/>
        <v>0</v>
      </c>
    </row>
    <row r="324" spans="1:23" hidden="1">
      <c r="A324" s="8">
        <v>25700</v>
      </c>
      <c r="B324" s="2" t="s">
        <v>1050</v>
      </c>
      <c r="C324" s="8">
        <v>11</v>
      </c>
      <c r="D324" s="2" t="s">
        <v>1051</v>
      </c>
      <c r="E324" s="2" t="s">
        <v>1052</v>
      </c>
      <c r="F324" s="2" t="s">
        <v>1053</v>
      </c>
      <c r="G324" s="5">
        <v>1200000</v>
      </c>
      <c r="H324" s="5">
        <v>686471</v>
      </c>
      <c r="I324" s="5">
        <v>686470.84</v>
      </c>
      <c r="J324" s="5">
        <v>686470.84</v>
      </c>
      <c r="K324" s="5">
        <v>686470.84</v>
      </c>
      <c r="L324" s="5">
        <v>410785.84</v>
      </c>
      <c r="M324" s="6">
        <v>0</v>
      </c>
      <c r="O324" s="6">
        <v>0.16</v>
      </c>
      <c r="W324" s="20">
        <f t="shared" si="5"/>
        <v>686470.84</v>
      </c>
    </row>
    <row r="325" spans="1:23" hidden="1">
      <c r="A325" s="8">
        <v>26110</v>
      </c>
      <c r="B325" s="2" t="s">
        <v>1054</v>
      </c>
      <c r="C325" s="8">
        <v>11</v>
      </c>
      <c r="D325" s="2" t="s">
        <v>1055</v>
      </c>
      <c r="E325" s="2" t="s">
        <v>1056</v>
      </c>
      <c r="F325" s="2" t="s">
        <v>1057</v>
      </c>
      <c r="G325" s="5">
        <v>250000</v>
      </c>
      <c r="H325" s="5">
        <v>9843</v>
      </c>
      <c r="I325" s="5">
        <v>9843</v>
      </c>
      <c r="J325" s="5">
        <v>9843</v>
      </c>
      <c r="K325" s="5">
        <v>9843</v>
      </c>
      <c r="L325" s="5">
        <v>9843</v>
      </c>
      <c r="M325" s="6">
        <v>0</v>
      </c>
      <c r="O325" s="6">
        <v>0</v>
      </c>
      <c r="W325" s="20">
        <f t="shared" si="5"/>
        <v>9843</v>
      </c>
    </row>
    <row r="326" spans="1:23" hidden="1">
      <c r="A326" s="8">
        <v>26120</v>
      </c>
      <c r="B326" s="2" t="s">
        <v>1058</v>
      </c>
      <c r="C326" s="8">
        <v>11</v>
      </c>
      <c r="D326" s="2" t="s">
        <v>1059</v>
      </c>
      <c r="E326" s="2" t="s">
        <v>1060</v>
      </c>
      <c r="F326" s="2" t="s">
        <v>1061</v>
      </c>
      <c r="G326" s="5">
        <v>500000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O326" s="6">
        <v>0</v>
      </c>
      <c r="W326" s="20">
        <f t="shared" si="5"/>
        <v>0</v>
      </c>
    </row>
    <row r="327" spans="1:23" hidden="1">
      <c r="A327" s="8">
        <v>26210</v>
      </c>
      <c r="B327" s="2" t="s">
        <v>1062</v>
      </c>
      <c r="C327" s="8">
        <v>11</v>
      </c>
      <c r="D327" s="2" t="s">
        <v>1063</v>
      </c>
      <c r="E327" s="2" t="s">
        <v>1064</v>
      </c>
      <c r="F327" s="2" t="s">
        <v>1065</v>
      </c>
      <c r="G327" s="5">
        <v>1000000</v>
      </c>
      <c r="H327" s="5">
        <v>1143686</v>
      </c>
      <c r="I327" s="5">
        <v>1143685.3999999999</v>
      </c>
      <c r="J327" s="5">
        <v>1143685.3999999999</v>
      </c>
      <c r="K327" s="5">
        <v>1143685.3999999999</v>
      </c>
      <c r="L327" s="5">
        <v>1143685.3999999999</v>
      </c>
      <c r="M327" s="6">
        <v>0</v>
      </c>
      <c r="O327" s="6">
        <v>0.6</v>
      </c>
      <c r="W327" s="20">
        <f t="shared" si="5"/>
        <v>1143685.3999999999</v>
      </c>
    </row>
    <row r="328" spans="1:23" hidden="1">
      <c r="A328" s="8">
        <v>26220</v>
      </c>
      <c r="B328" s="2" t="s">
        <v>1066</v>
      </c>
      <c r="C328" s="8">
        <v>11</v>
      </c>
      <c r="D328" s="2" t="s">
        <v>1067</v>
      </c>
      <c r="E328" s="2" t="s">
        <v>1068</v>
      </c>
      <c r="F328" s="2" t="s">
        <v>1069</v>
      </c>
      <c r="G328" s="5">
        <v>300000</v>
      </c>
      <c r="H328" s="5">
        <v>36515</v>
      </c>
      <c r="I328" s="5">
        <v>36514.92</v>
      </c>
      <c r="J328" s="5">
        <v>36514.92</v>
      </c>
      <c r="K328" s="5">
        <v>36514.92</v>
      </c>
      <c r="L328" s="5">
        <v>36514.92</v>
      </c>
      <c r="M328" s="6">
        <v>0</v>
      </c>
      <c r="O328" s="6">
        <v>0.08</v>
      </c>
      <c r="W328" s="20">
        <f t="shared" si="5"/>
        <v>36514.92</v>
      </c>
    </row>
    <row r="329" spans="1:23" hidden="1">
      <c r="A329" s="8">
        <v>27210</v>
      </c>
      <c r="B329" s="2" t="s">
        <v>1070</v>
      </c>
      <c r="C329" s="8">
        <v>11</v>
      </c>
      <c r="D329" s="2" t="s">
        <v>1071</v>
      </c>
      <c r="E329" s="2" t="s">
        <v>1072</v>
      </c>
      <c r="F329" s="2" t="s">
        <v>1073</v>
      </c>
      <c r="G329" s="5">
        <v>100000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O329" s="6">
        <v>0</v>
      </c>
      <c r="W329" s="20">
        <f t="shared" si="5"/>
        <v>0</v>
      </c>
    </row>
    <row r="330" spans="1:23" hidden="1">
      <c r="A330" s="8">
        <v>29100</v>
      </c>
      <c r="B330" s="2" t="s">
        <v>1074</v>
      </c>
      <c r="C330" s="8">
        <v>11</v>
      </c>
      <c r="D330" s="2" t="s">
        <v>1075</v>
      </c>
      <c r="E330" s="2" t="s">
        <v>1076</v>
      </c>
      <c r="F330" s="2" t="s">
        <v>1077</v>
      </c>
      <c r="G330" s="5">
        <v>600000</v>
      </c>
      <c r="H330" s="5">
        <v>351085</v>
      </c>
      <c r="I330" s="5">
        <v>351084.31</v>
      </c>
      <c r="J330" s="5">
        <v>351084.31</v>
      </c>
      <c r="K330" s="5">
        <v>351084.31</v>
      </c>
      <c r="L330" s="5">
        <v>351084.31</v>
      </c>
      <c r="M330" s="6">
        <v>0</v>
      </c>
      <c r="O330" s="6">
        <v>0.69</v>
      </c>
      <c r="W330" s="20">
        <f t="shared" si="5"/>
        <v>351084.31</v>
      </c>
    </row>
    <row r="331" spans="1:23" hidden="1">
      <c r="A331" s="8">
        <v>31100</v>
      </c>
      <c r="B331" s="2" t="s">
        <v>1078</v>
      </c>
      <c r="C331" s="8">
        <v>11</v>
      </c>
      <c r="D331" s="2" t="s">
        <v>1079</v>
      </c>
      <c r="E331" s="2" t="s">
        <v>1080</v>
      </c>
      <c r="F331" s="2" t="s">
        <v>1081</v>
      </c>
      <c r="G331" s="5">
        <v>100000</v>
      </c>
      <c r="H331" s="5">
        <v>143640</v>
      </c>
      <c r="I331" s="5">
        <v>143639.48000000001</v>
      </c>
      <c r="J331" s="5">
        <v>143639.48000000001</v>
      </c>
      <c r="K331" s="5">
        <v>143639.48000000001</v>
      </c>
      <c r="L331" s="5">
        <v>136212.5</v>
      </c>
      <c r="M331" s="6">
        <v>0</v>
      </c>
      <c r="O331" s="6">
        <v>0.52</v>
      </c>
      <c r="W331" s="20">
        <f t="shared" si="5"/>
        <v>143639.48000000001</v>
      </c>
    </row>
    <row r="332" spans="1:23" hidden="1">
      <c r="A332" s="8">
        <v>31500</v>
      </c>
      <c r="B332" s="2" t="s">
        <v>1082</v>
      </c>
      <c r="C332" s="8">
        <v>11</v>
      </c>
      <c r="D332" s="2" t="s">
        <v>1083</v>
      </c>
      <c r="E332" s="2" t="s">
        <v>1084</v>
      </c>
      <c r="F332" s="2" t="s">
        <v>1085</v>
      </c>
      <c r="G332" s="5">
        <v>5000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O332" s="6">
        <v>0</v>
      </c>
      <c r="W332" s="20">
        <f t="shared" si="5"/>
        <v>0</v>
      </c>
    </row>
    <row r="333" spans="1:23" hidden="1">
      <c r="A333" s="8">
        <v>32200</v>
      </c>
      <c r="B333" s="2" t="s">
        <v>1086</v>
      </c>
      <c r="C333" s="8">
        <v>11</v>
      </c>
      <c r="D333" s="2" t="s">
        <v>1087</v>
      </c>
      <c r="E333" s="2" t="s">
        <v>1088</v>
      </c>
      <c r="F333" s="2" t="s">
        <v>1089</v>
      </c>
      <c r="G333" s="5">
        <v>5000</v>
      </c>
      <c r="H333" s="6">
        <v>0</v>
      </c>
      <c r="I333" s="6">
        <v>0</v>
      </c>
      <c r="J333" s="6">
        <v>0</v>
      </c>
      <c r="K333" s="6">
        <v>0</v>
      </c>
      <c r="L333" s="6">
        <v>0</v>
      </c>
      <c r="M333" s="6">
        <v>0</v>
      </c>
      <c r="O333" s="6">
        <v>0</v>
      </c>
      <c r="W333" s="20">
        <f t="shared" si="5"/>
        <v>0</v>
      </c>
    </row>
    <row r="334" spans="1:23" hidden="1">
      <c r="A334" s="8">
        <v>32310</v>
      </c>
      <c r="B334" s="2" t="s">
        <v>1090</v>
      </c>
      <c r="C334" s="8">
        <v>11</v>
      </c>
      <c r="D334" s="2" t="s">
        <v>1091</v>
      </c>
      <c r="E334" s="2" t="s">
        <v>1092</v>
      </c>
      <c r="F334" s="2" t="s">
        <v>1093</v>
      </c>
      <c r="G334" s="5">
        <v>100000</v>
      </c>
      <c r="H334" s="5">
        <v>20700</v>
      </c>
      <c r="I334" s="5">
        <v>20700</v>
      </c>
      <c r="J334" s="5">
        <v>20700</v>
      </c>
      <c r="K334" s="5">
        <v>20700</v>
      </c>
      <c r="L334" s="5">
        <v>20700</v>
      </c>
      <c r="M334" s="6">
        <v>0</v>
      </c>
      <c r="O334" s="6">
        <v>0</v>
      </c>
      <c r="W334" s="20">
        <f t="shared" si="5"/>
        <v>20700</v>
      </c>
    </row>
    <row r="335" spans="1:23" hidden="1">
      <c r="A335" s="8">
        <v>33100</v>
      </c>
      <c r="B335" s="2" t="s">
        <v>1094</v>
      </c>
      <c r="C335" s="8">
        <v>11</v>
      </c>
      <c r="D335" s="2" t="s">
        <v>1095</v>
      </c>
      <c r="E335" s="2" t="s">
        <v>1096</v>
      </c>
      <c r="F335" s="2" t="s">
        <v>1097</v>
      </c>
      <c r="G335" s="5">
        <v>400000</v>
      </c>
      <c r="H335" s="5">
        <v>147581</v>
      </c>
      <c r="I335" s="5">
        <v>147580.07999999999</v>
      </c>
      <c r="J335" s="5">
        <v>147580.07999999999</v>
      </c>
      <c r="K335" s="5">
        <v>147580.07999999999</v>
      </c>
      <c r="L335" s="5">
        <v>26129.73</v>
      </c>
      <c r="M335" s="6">
        <v>0</v>
      </c>
      <c r="O335" s="6">
        <v>0.92</v>
      </c>
      <c r="W335" s="20">
        <f t="shared" si="5"/>
        <v>147580.07999999999</v>
      </c>
    </row>
    <row r="336" spans="1:23" hidden="1">
      <c r="A336" s="8">
        <v>33200</v>
      </c>
      <c r="B336" s="2" t="s">
        <v>1098</v>
      </c>
      <c r="C336" s="8">
        <v>11</v>
      </c>
      <c r="D336" s="2" t="s">
        <v>1099</v>
      </c>
      <c r="E336" s="2" t="s">
        <v>1100</v>
      </c>
      <c r="F336" s="2" t="s">
        <v>1101</v>
      </c>
      <c r="G336" s="5">
        <v>15000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O336" s="6">
        <v>0</v>
      </c>
      <c r="W336" s="20">
        <f t="shared" si="5"/>
        <v>0</v>
      </c>
    </row>
    <row r="337" spans="1:23" hidden="1">
      <c r="A337" s="8">
        <v>33300</v>
      </c>
      <c r="B337" s="2" t="s">
        <v>1102</v>
      </c>
      <c r="C337" s="8">
        <v>11</v>
      </c>
      <c r="D337" s="2" t="s">
        <v>1103</v>
      </c>
      <c r="E337" s="2" t="s">
        <v>1104</v>
      </c>
      <c r="F337" s="2" t="s">
        <v>1105</v>
      </c>
      <c r="G337" s="5">
        <v>100000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O337" s="6">
        <v>0</v>
      </c>
      <c r="W337" s="20">
        <f t="shared" si="5"/>
        <v>0</v>
      </c>
    </row>
    <row r="338" spans="1:23" hidden="1">
      <c r="A338" s="8">
        <v>33400</v>
      </c>
      <c r="B338" s="2" t="s">
        <v>1106</v>
      </c>
      <c r="C338" s="8">
        <v>11</v>
      </c>
      <c r="D338" s="2" t="s">
        <v>1107</v>
      </c>
      <c r="E338" s="2" t="s">
        <v>1108</v>
      </c>
      <c r="F338" s="2" t="s">
        <v>1109</v>
      </c>
      <c r="G338" s="5">
        <v>100000</v>
      </c>
      <c r="H338" s="5">
        <v>5891</v>
      </c>
      <c r="I338" s="5">
        <v>5890.16</v>
      </c>
      <c r="J338" s="5">
        <v>5890.16</v>
      </c>
      <c r="K338" s="5">
        <v>5890.16</v>
      </c>
      <c r="L338" s="5">
        <v>5890.16</v>
      </c>
      <c r="M338" s="6">
        <v>0</v>
      </c>
      <c r="O338" s="6">
        <v>0.84</v>
      </c>
      <c r="W338" s="20">
        <f t="shared" si="5"/>
        <v>5890.16</v>
      </c>
    </row>
    <row r="339" spans="1:23" hidden="1">
      <c r="A339" s="8">
        <v>34400</v>
      </c>
      <c r="B339" s="2" t="s">
        <v>1110</v>
      </c>
      <c r="C339" s="8">
        <v>11</v>
      </c>
      <c r="D339" s="2" t="s">
        <v>1111</v>
      </c>
      <c r="E339" s="2" t="s">
        <v>1112</v>
      </c>
      <c r="F339" s="2" t="s">
        <v>1113</v>
      </c>
      <c r="G339" s="5">
        <v>125000</v>
      </c>
      <c r="H339" s="5">
        <v>61022</v>
      </c>
      <c r="I339" s="5">
        <v>61021.48</v>
      </c>
      <c r="J339" s="5">
        <v>61021.48</v>
      </c>
      <c r="K339" s="5">
        <v>61021.48</v>
      </c>
      <c r="L339" s="5">
        <v>61021.48</v>
      </c>
      <c r="M339" s="6">
        <v>0</v>
      </c>
      <c r="O339" s="6">
        <v>0.52</v>
      </c>
      <c r="W339" s="20">
        <f t="shared" si="5"/>
        <v>61021.48</v>
      </c>
    </row>
    <row r="340" spans="1:23" hidden="1">
      <c r="A340" s="8">
        <v>35500</v>
      </c>
      <c r="B340" s="2" t="s">
        <v>1114</v>
      </c>
      <c r="C340" s="8">
        <v>11</v>
      </c>
      <c r="D340" s="2" t="s">
        <v>1115</v>
      </c>
      <c r="E340" s="2" t="s">
        <v>1116</v>
      </c>
      <c r="F340" s="2" t="s">
        <v>1117</v>
      </c>
      <c r="G340" s="5">
        <v>50000</v>
      </c>
      <c r="H340" s="5">
        <v>49815</v>
      </c>
      <c r="I340" s="5">
        <v>49814.55</v>
      </c>
      <c r="J340" s="5">
        <v>49814.55</v>
      </c>
      <c r="K340" s="5">
        <v>49814.55</v>
      </c>
      <c r="L340" s="5">
        <v>49814.55</v>
      </c>
      <c r="M340" s="6">
        <v>0</v>
      </c>
      <c r="O340" s="6">
        <v>0.45</v>
      </c>
      <c r="W340" s="20">
        <f t="shared" si="5"/>
        <v>49814.55</v>
      </c>
    </row>
    <row r="341" spans="1:23" hidden="1">
      <c r="A341" s="8">
        <v>35610</v>
      </c>
      <c r="B341" s="2" t="s">
        <v>1118</v>
      </c>
      <c r="C341" s="8">
        <v>11</v>
      </c>
      <c r="D341" s="2" t="s">
        <v>1119</v>
      </c>
      <c r="E341" s="2" t="s">
        <v>1120</v>
      </c>
      <c r="F341" s="2" t="s">
        <v>1121</v>
      </c>
      <c r="G341" s="5">
        <v>50000</v>
      </c>
      <c r="H341" s="5">
        <v>22219</v>
      </c>
      <c r="I341" s="5">
        <v>22218.83</v>
      </c>
      <c r="J341" s="5">
        <v>22218.83</v>
      </c>
      <c r="K341" s="5">
        <v>22218.83</v>
      </c>
      <c r="L341" s="5">
        <v>15299.74</v>
      </c>
      <c r="M341" s="6">
        <v>0</v>
      </c>
      <c r="O341" s="6">
        <v>0.17</v>
      </c>
      <c r="W341" s="20">
        <f t="shared" si="5"/>
        <v>22218.83</v>
      </c>
    </row>
    <row r="342" spans="1:23" hidden="1">
      <c r="A342" s="8">
        <v>35620</v>
      </c>
      <c r="B342" s="2" t="s">
        <v>1122</v>
      </c>
      <c r="C342" s="8">
        <v>11</v>
      </c>
      <c r="D342" s="2" t="s">
        <v>1123</v>
      </c>
      <c r="E342" s="2" t="s">
        <v>1124</v>
      </c>
      <c r="F342" s="2" t="s">
        <v>1125</v>
      </c>
      <c r="G342" s="5">
        <v>1000000</v>
      </c>
      <c r="H342" s="5">
        <v>474986</v>
      </c>
      <c r="I342" s="5">
        <v>474985.99</v>
      </c>
      <c r="J342" s="5">
        <v>474985.99</v>
      </c>
      <c r="K342" s="5">
        <v>474985.99</v>
      </c>
      <c r="L342" s="5">
        <v>474985.99</v>
      </c>
      <c r="M342" s="6">
        <v>0</v>
      </c>
      <c r="O342" s="6">
        <v>0.01</v>
      </c>
      <c r="W342" s="20">
        <f t="shared" si="5"/>
        <v>474985.99</v>
      </c>
    </row>
    <row r="343" spans="1:23" hidden="1">
      <c r="A343" s="8">
        <v>35650</v>
      </c>
      <c r="B343" s="2" t="s">
        <v>1126</v>
      </c>
      <c r="C343" s="8">
        <v>11</v>
      </c>
      <c r="D343" s="2" t="s">
        <v>1127</v>
      </c>
      <c r="E343" s="2" t="s">
        <v>1128</v>
      </c>
      <c r="F343" s="2" t="s">
        <v>1129</v>
      </c>
      <c r="G343" s="5">
        <v>100000</v>
      </c>
      <c r="H343" s="6">
        <v>0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O343" s="6">
        <v>0</v>
      </c>
      <c r="W343" s="20">
        <f t="shared" si="5"/>
        <v>0</v>
      </c>
    </row>
    <row r="344" spans="1:23" hidden="1">
      <c r="A344" s="8">
        <v>35800</v>
      </c>
      <c r="B344" s="2" t="s">
        <v>1130</v>
      </c>
      <c r="C344" s="8">
        <v>11</v>
      </c>
      <c r="D344" s="2" t="s">
        <v>1131</v>
      </c>
      <c r="E344" s="2" t="s">
        <v>1132</v>
      </c>
      <c r="F344" s="2" t="s">
        <v>1133</v>
      </c>
      <c r="G344" s="5">
        <v>100000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O344" s="6">
        <v>0</v>
      </c>
      <c r="W344" s="20">
        <f t="shared" si="5"/>
        <v>0</v>
      </c>
    </row>
    <row r="345" spans="1:23" hidden="1">
      <c r="A345" s="8">
        <v>36300</v>
      </c>
      <c r="B345" s="2" t="s">
        <v>1134</v>
      </c>
      <c r="C345" s="8">
        <v>11</v>
      </c>
      <c r="D345" s="2" t="s">
        <v>1135</v>
      </c>
      <c r="E345" s="2" t="s">
        <v>1136</v>
      </c>
      <c r="F345" s="2" t="s">
        <v>1137</v>
      </c>
      <c r="G345" s="5">
        <v>50000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O345" s="6">
        <v>0</v>
      </c>
      <c r="W345" s="20">
        <f t="shared" si="5"/>
        <v>0</v>
      </c>
    </row>
    <row r="346" spans="1:23" hidden="1">
      <c r="A346" s="8">
        <v>36400</v>
      </c>
      <c r="B346" s="2" t="s">
        <v>1138</v>
      </c>
      <c r="C346" s="8">
        <v>11</v>
      </c>
      <c r="D346" s="2" t="s">
        <v>1139</v>
      </c>
      <c r="E346" s="2" t="s">
        <v>1140</v>
      </c>
      <c r="F346" s="2" t="s">
        <v>1141</v>
      </c>
      <c r="G346" s="5">
        <v>50000</v>
      </c>
      <c r="H346" s="5">
        <v>29537</v>
      </c>
      <c r="I346" s="5">
        <v>29536.37</v>
      </c>
      <c r="J346" s="5">
        <v>29536.37</v>
      </c>
      <c r="K346" s="5">
        <v>29536.37</v>
      </c>
      <c r="L346" s="5">
        <v>29536.37</v>
      </c>
      <c r="M346" s="6">
        <v>0</v>
      </c>
      <c r="O346" s="6">
        <v>0.63</v>
      </c>
      <c r="W346" s="20">
        <f t="shared" si="5"/>
        <v>29536.37</v>
      </c>
    </row>
    <row r="347" spans="1:23" hidden="1">
      <c r="A347" s="8">
        <v>37200</v>
      </c>
      <c r="B347" s="2" t="s">
        <v>1142</v>
      </c>
      <c r="C347" s="8">
        <v>11</v>
      </c>
      <c r="D347" s="2" t="s">
        <v>1143</v>
      </c>
      <c r="E347" s="2" t="s">
        <v>1144</v>
      </c>
      <c r="F347" s="2" t="s">
        <v>1145</v>
      </c>
      <c r="G347" s="6">
        <v>0</v>
      </c>
      <c r="H347" s="5">
        <v>16963</v>
      </c>
      <c r="I347" s="5">
        <v>16962.5</v>
      </c>
      <c r="J347" s="5">
        <v>16962.5</v>
      </c>
      <c r="K347" s="5">
        <v>16962.5</v>
      </c>
      <c r="L347" s="5">
        <v>16962.5</v>
      </c>
      <c r="M347" s="6">
        <v>0</v>
      </c>
      <c r="O347" s="6">
        <v>0.5</v>
      </c>
      <c r="W347" s="20">
        <f t="shared" si="5"/>
        <v>16962.5</v>
      </c>
    </row>
    <row r="348" spans="1:23" hidden="1">
      <c r="A348" s="8">
        <v>39100</v>
      </c>
      <c r="B348" s="2" t="s">
        <v>1146</v>
      </c>
      <c r="C348" s="8">
        <v>11</v>
      </c>
      <c r="D348" s="2" t="s">
        <v>1147</v>
      </c>
      <c r="E348" s="2" t="s">
        <v>1148</v>
      </c>
      <c r="F348" s="2" t="s">
        <v>1149</v>
      </c>
      <c r="G348" s="5">
        <v>450000</v>
      </c>
      <c r="H348" s="5">
        <v>118855</v>
      </c>
      <c r="I348" s="5">
        <v>118854.39999999999</v>
      </c>
      <c r="J348" s="5">
        <v>118854.39999999999</v>
      </c>
      <c r="K348" s="5">
        <v>118854.39999999999</v>
      </c>
      <c r="L348" s="5">
        <v>118854.39999999999</v>
      </c>
      <c r="M348" s="6">
        <v>0</v>
      </c>
      <c r="O348" s="6">
        <v>0.6</v>
      </c>
      <c r="W348" s="20">
        <f t="shared" si="5"/>
        <v>118854.39999999999</v>
      </c>
    </row>
    <row r="349" spans="1:23" hidden="1">
      <c r="A349" s="8">
        <v>39200</v>
      </c>
      <c r="B349" s="2" t="s">
        <v>1150</v>
      </c>
      <c r="C349" s="8">
        <v>11</v>
      </c>
      <c r="D349" s="2" t="s">
        <v>1151</v>
      </c>
      <c r="E349" s="2" t="s">
        <v>1152</v>
      </c>
      <c r="F349" s="2" t="s">
        <v>1153</v>
      </c>
      <c r="G349" s="5">
        <v>500000</v>
      </c>
      <c r="H349" s="5">
        <v>80218</v>
      </c>
      <c r="I349" s="5">
        <v>80217.03</v>
      </c>
      <c r="J349" s="5">
        <v>80217.03</v>
      </c>
      <c r="K349" s="5">
        <v>80217.03</v>
      </c>
      <c r="L349" s="5">
        <v>80217.03</v>
      </c>
      <c r="M349" s="6">
        <v>0</v>
      </c>
      <c r="O349" s="6">
        <v>0.97</v>
      </c>
      <c r="W349" s="20">
        <f t="shared" si="5"/>
        <v>80217.03</v>
      </c>
    </row>
    <row r="350" spans="1:23" hidden="1">
      <c r="A350" s="8">
        <v>39300</v>
      </c>
      <c r="B350" s="2" t="s">
        <v>1154</v>
      </c>
      <c r="C350" s="8">
        <v>11</v>
      </c>
      <c r="D350" s="2" t="s">
        <v>1155</v>
      </c>
      <c r="E350" s="2" t="s">
        <v>1156</v>
      </c>
      <c r="F350" s="2" t="s">
        <v>1157</v>
      </c>
      <c r="G350" s="5">
        <v>200000</v>
      </c>
      <c r="H350" s="5">
        <v>16247</v>
      </c>
      <c r="I350" s="5">
        <v>16246.68</v>
      </c>
      <c r="J350" s="5">
        <v>16246.68</v>
      </c>
      <c r="K350" s="5">
        <v>16246.68</v>
      </c>
      <c r="L350" s="5">
        <v>16246.68</v>
      </c>
      <c r="M350" s="6">
        <v>0</v>
      </c>
      <c r="O350" s="6">
        <v>0.32</v>
      </c>
      <c r="W350" s="20">
        <f t="shared" si="5"/>
        <v>16246.68</v>
      </c>
    </row>
    <row r="351" spans="1:23" hidden="1">
      <c r="A351" s="8">
        <v>39600</v>
      </c>
      <c r="B351" s="2" t="s">
        <v>1158</v>
      </c>
      <c r="C351" s="8">
        <v>11</v>
      </c>
      <c r="D351" s="2" t="s">
        <v>1159</v>
      </c>
      <c r="E351" s="2" t="s">
        <v>1160</v>
      </c>
      <c r="F351" s="2" t="s">
        <v>1161</v>
      </c>
      <c r="G351" s="5">
        <v>500000</v>
      </c>
      <c r="H351" s="5">
        <v>155551</v>
      </c>
      <c r="I351" s="5">
        <v>155550.82</v>
      </c>
      <c r="J351" s="5">
        <v>155550.82</v>
      </c>
      <c r="K351" s="5">
        <v>155550.82</v>
      </c>
      <c r="L351" s="5">
        <v>155550.82</v>
      </c>
      <c r="M351" s="6">
        <v>0</v>
      </c>
      <c r="O351" s="6">
        <v>0.18</v>
      </c>
      <c r="W351" s="20">
        <f t="shared" si="5"/>
        <v>155550.82</v>
      </c>
    </row>
    <row r="352" spans="1:23" hidden="1">
      <c r="W352" s="20"/>
    </row>
    <row r="353" spans="1:23" hidden="1">
      <c r="A353" s="4" t="s">
        <v>1162</v>
      </c>
      <c r="W353" s="20"/>
    </row>
    <row r="354" spans="1:23" hidden="1">
      <c r="W354" s="20"/>
    </row>
    <row r="355" spans="1:23" hidden="1">
      <c r="A355" s="1" t="s">
        <v>1163</v>
      </c>
      <c r="W355" s="20"/>
    </row>
    <row r="356" spans="1:23" hidden="1">
      <c r="A356" s="1" t="s">
        <v>1164</v>
      </c>
      <c r="W356" s="20"/>
    </row>
    <row r="357" spans="1:23" hidden="1">
      <c r="A357" s="2" t="s">
        <v>1165</v>
      </c>
      <c r="W357" s="20"/>
    </row>
    <row r="358" spans="1:23" hidden="1">
      <c r="A358" s="2" t="s">
        <v>1166</v>
      </c>
      <c r="W358" s="20"/>
    </row>
    <row r="359" spans="1:23" hidden="1">
      <c r="W359" s="20"/>
    </row>
    <row r="360" spans="1:23" hidden="1">
      <c r="H360" s="2" t="s">
        <v>1167</v>
      </c>
      <c r="I360" s="2" t="s">
        <v>1168</v>
      </c>
      <c r="J360" s="2" t="s">
        <v>1169</v>
      </c>
      <c r="O360" s="2" t="s">
        <v>1170</v>
      </c>
      <c r="W360" s="20"/>
    </row>
    <row r="361" spans="1:23" hidden="1">
      <c r="C361" s="3" t="s">
        <v>1171</v>
      </c>
      <c r="W361" s="20"/>
    </row>
    <row r="362" spans="1:23" hidden="1">
      <c r="I362" s="2" t="s">
        <v>1172</v>
      </c>
      <c r="P362" s="2" t="s">
        <v>1173</v>
      </c>
      <c r="W362" s="20"/>
    </row>
    <row r="363" spans="1:23" hidden="1">
      <c r="B363" s="2" t="s">
        <v>1174</v>
      </c>
      <c r="D363" s="2" t="s">
        <v>1175</v>
      </c>
      <c r="E363" s="2" t="s">
        <v>1176</v>
      </c>
      <c r="F363" s="2" t="s">
        <v>1177</v>
      </c>
      <c r="H363" s="2" t="s">
        <v>1178</v>
      </c>
      <c r="I363" s="2" t="s">
        <v>1179</v>
      </c>
      <c r="J363" s="2" t="s">
        <v>1180</v>
      </c>
      <c r="K363" s="2" t="s">
        <v>1181</v>
      </c>
      <c r="L363" s="2" t="s">
        <v>1182</v>
      </c>
      <c r="M363" s="2" t="s">
        <v>1183</v>
      </c>
      <c r="N363" s="2" t="s">
        <v>1184</v>
      </c>
      <c r="O363" s="2" t="s">
        <v>1185</v>
      </c>
      <c r="P363" s="2" t="s">
        <v>1186</v>
      </c>
      <c r="W363" s="20" t="str">
        <f>M363</f>
        <v>DEVENGADO</v>
      </c>
    </row>
    <row r="364" spans="1:23" hidden="1">
      <c r="B364" s="2" t="s">
        <v>1187</v>
      </c>
      <c r="I364" s="2" t="s">
        <v>1188</v>
      </c>
      <c r="J364" s="2" t="s">
        <v>1189</v>
      </c>
      <c r="W364" s="20"/>
    </row>
    <row r="365" spans="1:23" hidden="1">
      <c r="A365" s="8">
        <v>42110</v>
      </c>
      <c r="C365" s="2" t="s">
        <v>1190</v>
      </c>
      <c r="E365" s="8">
        <v>11</v>
      </c>
      <c r="F365" s="2" t="s">
        <v>1191</v>
      </c>
      <c r="G365" s="2" t="s">
        <v>1192</v>
      </c>
      <c r="H365" s="2" t="s">
        <v>1193</v>
      </c>
      <c r="I365" s="6">
        <v>0</v>
      </c>
      <c r="J365" s="5">
        <v>189303</v>
      </c>
      <c r="K365" s="5">
        <v>189302.65</v>
      </c>
      <c r="L365" s="5">
        <v>189302.65</v>
      </c>
      <c r="M365" s="5">
        <v>189302.65</v>
      </c>
      <c r="N365" s="5">
        <v>189302.65</v>
      </c>
      <c r="O365" s="6">
        <v>0</v>
      </c>
      <c r="Q365" s="6">
        <v>0.35</v>
      </c>
      <c r="W365" s="20">
        <f t="shared" ref="W365:W409" si="6">M365</f>
        <v>189302.65</v>
      </c>
    </row>
    <row r="366" spans="1:23" hidden="1">
      <c r="A366" s="8">
        <v>42120</v>
      </c>
      <c r="C366" s="2" t="s">
        <v>1194</v>
      </c>
      <c r="E366" s="8">
        <v>11</v>
      </c>
      <c r="F366" s="2" t="s">
        <v>1195</v>
      </c>
      <c r="G366" s="2" t="s">
        <v>1196</v>
      </c>
      <c r="H366" s="2" t="s">
        <v>1197</v>
      </c>
      <c r="I366" s="5">
        <v>300000</v>
      </c>
      <c r="J366" s="5">
        <v>121030</v>
      </c>
      <c r="K366" s="5">
        <v>121029.39</v>
      </c>
      <c r="L366" s="5">
        <v>121029.39</v>
      </c>
      <c r="M366" s="5">
        <v>121029.39</v>
      </c>
      <c r="N366" s="5">
        <v>18331.509999999998</v>
      </c>
      <c r="O366" s="6">
        <v>0</v>
      </c>
      <c r="Q366" s="6">
        <v>0.61</v>
      </c>
      <c r="W366" s="20">
        <f t="shared" si="6"/>
        <v>121029.39</v>
      </c>
    </row>
    <row r="367" spans="1:23">
      <c r="A367" s="18"/>
      <c r="B367" s="17" t="s">
        <v>1198</v>
      </c>
      <c r="C367" s="17" t="s">
        <v>1199</v>
      </c>
      <c r="D367" s="18"/>
      <c r="E367" s="17" t="s">
        <v>1200</v>
      </c>
      <c r="F367" s="18"/>
      <c r="G367" s="18"/>
      <c r="I367" s="5">
        <v>3086619</v>
      </c>
      <c r="J367" s="5">
        <v>2585358</v>
      </c>
      <c r="K367" s="5">
        <v>2585356.23</v>
      </c>
      <c r="L367" s="5">
        <v>2585356.23</v>
      </c>
      <c r="M367" s="15">
        <v>2585356.23</v>
      </c>
      <c r="N367" s="5">
        <v>2542338.79</v>
      </c>
      <c r="O367" s="6">
        <v>0</v>
      </c>
      <c r="Q367" s="6">
        <v>1.77</v>
      </c>
      <c r="W367" s="21">
        <f t="shared" si="6"/>
        <v>2585356.23</v>
      </c>
    </row>
    <row r="368" spans="1:23" hidden="1">
      <c r="A368" s="8">
        <v>11100</v>
      </c>
      <c r="C368" s="2" t="s">
        <v>1201</v>
      </c>
      <c r="E368" s="8">
        <v>11</v>
      </c>
      <c r="F368" s="2" t="s">
        <v>1202</v>
      </c>
      <c r="G368" s="2" t="s">
        <v>1203</v>
      </c>
      <c r="H368" s="2" t="s">
        <v>1204</v>
      </c>
      <c r="I368" s="5">
        <v>2170752</v>
      </c>
      <c r="J368" s="5">
        <v>1845836</v>
      </c>
      <c r="K368" s="5">
        <v>1845835.6</v>
      </c>
      <c r="L368" s="5">
        <v>1845835.6</v>
      </c>
      <c r="M368" s="5">
        <v>1845835.6</v>
      </c>
      <c r="N368" s="5">
        <v>1845835.6</v>
      </c>
      <c r="O368" s="6">
        <v>0</v>
      </c>
      <c r="Q368" s="6">
        <v>0.4</v>
      </c>
      <c r="W368" s="20">
        <f t="shared" si="6"/>
        <v>1845835.6</v>
      </c>
    </row>
    <row r="369" spans="1:23" hidden="1">
      <c r="A369" s="8">
        <v>11510</v>
      </c>
      <c r="C369" s="2" t="s">
        <v>1205</v>
      </c>
      <c r="E369" s="8">
        <v>11</v>
      </c>
      <c r="F369" s="2" t="s">
        <v>1206</v>
      </c>
      <c r="G369" s="2" t="s">
        <v>1207</v>
      </c>
      <c r="H369" s="2" t="s">
        <v>1208</v>
      </c>
      <c r="I369" s="5">
        <v>180896</v>
      </c>
      <c r="J369" s="5">
        <v>148870</v>
      </c>
      <c r="K369" s="5">
        <v>148869.64000000001</v>
      </c>
      <c r="L369" s="5">
        <v>148869.64000000001</v>
      </c>
      <c r="M369" s="5">
        <v>148869.64000000001</v>
      </c>
      <c r="N369" s="5">
        <v>148869.64000000001</v>
      </c>
      <c r="O369" s="6">
        <v>0</v>
      </c>
      <c r="Q369" s="6">
        <v>0.36</v>
      </c>
      <c r="W369" s="20">
        <f t="shared" si="6"/>
        <v>148869.64000000001</v>
      </c>
    </row>
    <row r="370" spans="1:23" hidden="1">
      <c r="A370" s="8">
        <v>11520</v>
      </c>
      <c r="C370" s="2" t="s">
        <v>1209</v>
      </c>
      <c r="E370" s="8">
        <v>11</v>
      </c>
      <c r="F370" s="2" t="s">
        <v>1210</v>
      </c>
      <c r="G370" s="2" t="s">
        <v>1211</v>
      </c>
      <c r="H370" s="2" t="s">
        <v>1212</v>
      </c>
      <c r="I370" s="5">
        <v>180896</v>
      </c>
      <c r="J370" s="5">
        <v>145129</v>
      </c>
      <c r="K370" s="5">
        <v>145128.97</v>
      </c>
      <c r="L370" s="5">
        <v>145128.97</v>
      </c>
      <c r="M370" s="5">
        <v>145128.97</v>
      </c>
      <c r="N370" s="5">
        <v>145128.97</v>
      </c>
      <c r="O370" s="6">
        <v>0</v>
      </c>
      <c r="Q370" s="6">
        <v>0.03</v>
      </c>
      <c r="W370" s="20">
        <f t="shared" si="6"/>
        <v>145128.97</v>
      </c>
    </row>
    <row r="371" spans="1:23" hidden="1">
      <c r="A371" s="8">
        <v>11600</v>
      </c>
      <c r="C371" s="2" t="s">
        <v>1213</v>
      </c>
      <c r="E371" s="8">
        <v>11</v>
      </c>
      <c r="F371" s="2" t="s">
        <v>1214</v>
      </c>
      <c r="G371" s="2" t="s">
        <v>1215</v>
      </c>
      <c r="H371" s="2" t="s">
        <v>1216</v>
      </c>
      <c r="I371" s="5">
        <v>175296</v>
      </c>
      <c r="J371" s="5">
        <v>121538</v>
      </c>
      <c r="K371" s="5">
        <v>121538</v>
      </c>
      <c r="L371" s="5">
        <v>121538</v>
      </c>
      <c r="M371" s="5">
        <v>121538</v>
      </c>
      <c r="N371" s="5">
        <v>121538</v>
      </c>
      <c r="O371" s="6">
        <v>0</v>
      </c>
      <c r="Q371" s="6">
        <v>0</v>
      </c>
      <c r="W371" s="20">
        <f t="shared" si="6"/>
        <v>121538</v>
      </c>
    </row>
    <row r="372" spans="1:23" hidden="1">
      <c r="A372" s="8">
        <v>11710</v>
      </c>
      <c r="C372" s="2" t="s">
        <v>1217</v>
      </c>
      <c r="E372" s="8">
        <v>11</v>
      </c>
      <c r="F372" s="2" t="s">
        <v>1218</v>
      </c>
      <c r="G372" s="2" t="s">
        <v>1219</v>
      </c>
      <c r="H372" s="2" t="s">
        <v>1220</v>
      </c>
      <c r="I372" s="5">
        <v>314760</v>
      </c>
      <c r="J372" s="5">
        <v>267647</v>
      </c>
      <c r="K372" s="5">
        <v>267646.15999999997</v>
      </c>
      <c r="L372" s="5">
        <v>267646.15999999997</v>
      </c>
      <c r="M372" s="5">
        <v>267646.15999999997</v>
      </c>
      <c r="N372" s="5">
        <v>224628.72</v>
      </c>
      <c r="O372" s="6">
        <v>0</v>
      </c>
      <c r="Q372" s="6">
        <v>0.84</v>
      </c>
      <c r="W372" s="20">
        <f t="shared" si="6"/>
        <v>267646.15999999997</v>
      </c>
    </row>
    <row r="373" spans="1:23" hidden="1">
      <c r="C373" s="2" t="s">
        <v>1221</v>
      </c>
      <c r="W373" s="20"/>
    </row>
    <row r="374" spans="1:23" hidden="1">
      <c r="A374" s="8">
        <v>11750</v>
      </c>
      <c r="C374" s="2" t="s">
        <v>1222</v>
      </c>
      <c r="E374" s="8">
        <v>11</v>
      </c>
      <c r="F374" s="2" t="s">
        <v>1223</v>
      </c>
      <c r="G374" s="2" t="s">
        <v>1224</v>
      </c>
      <c r="H374" s="2" t="s">
        <v>1225</v>
      </c>
      <c r="I374" s="5">
        <v>64019</v>
      </c>
      <c r="J374" s="5">
        <v>55289</v>
      </c>
      <c r="K374" s="5">
        <v>55288.86</v>
      </c>
      <c r="L374" s="5">
        <v>55288.86</v>
      </c>
      <c r="M374" s="5">
        <v>55288.86</v>
      </c>
      <c r="N374" s="5">
        <v>55288.86</v>
      </c>
      <c r="O374" s="6">
        <v>0</v>
      </c>
      <c r="Q374" s="6">
        <v>0.14000000000000001</v>
      </c>
      <c r="W374" s="20">
        <f t="shared" si="6"/>
        <v>55288.86</v>
      </c>
    </row>
    <row r="375" spans="1:23" hidden="1">
      <c r="A375" s="8">
        <v>51220</v>
      </c>
      <c r="C375" s="2" t="s">
        <v>1226</v>
      </c>
      <c r="E375" s="8">
        <v>11</v>
      </c>
      <c r="F375" s="2" t="s">
        <v>1227</v>
      </c>
      <c r="G375" s="2" t="s">
        <v>1228</v>
      </c>
      <c r="H375" s="2" t="s">
        <v>1229</v>
      </c>
      <c r="I375" s="6">
        <v>0</v>
      </c>
      <c r="J375" s="5">
        <v>1049</v>
      </c>
      <c r="K375" s="5">
        <v>1049</v>
      </c>
      <c r="L375" s="5">
        <v>1049</v>
      </c>
      <c r="M375" s="5">
        <v>1049</v>
      </c>
      <c r="N375" s="5">
        <v>1049</v>
      </c>
      <c r="O375" s="6">
        <v>0</v>
      </c>
      <c r="Q375" s="6">
        <v>0</v>
      </c>
      <c r="W375" s="20">
        <f t="shared" si="6"/>
        <v>1049</v>
      </c>
    </row>
    <row r="376" spans="1:23" hidden="1">
      <c r="B376" s="4" t="s">
        <v>1230</v>
      </c>
      <c r="C376" s="4" t="s">
        <v>1231</v>
      </c>
      <c r="E376" s="4" t="s">
        <v>1232</v>
      </c>
      <c r="I376" s="5">
        <v>3093423</v>
      </c>
      <c r="J376" s="5">
        <v>2598178</v>
      </c>
      <c r="K376" s="5">
        <v>2598175.56</v>
      </c>
      <c r="L376" s="5">
        <v>2598175.56</v>
      </c>
      <c r="M376" s="5">
        <v>2598175.56</v>
      </c>
      <c r="N376" s="5">
        <v>2552050.7599999998</v>
      </c>
      <c r="O376" s="6">
        <v>0</v>
      </c>
      <c r="Q376" s="6">
        <v>2.44</v>
      </c>
      <c r="W376" s="20">
        <f t="shared" si="6"/>
        <v>2598175.56</v>
      </c>
    </row>
    <row r="377" spans="1:23" hidden="1">
      <c r="A377" s="8">
        <v>11100</v>
      </c>
      <c r="C377" s="2" t="s">
        <v>1233</v>
      </c>
      <c r="E377" s="8">
        <v>11</v>
      </c>
      <c r="F377" s="2" t="s">
        <v>1234</v>
      </c>
      <c r="G377" s="2" t="s">
        <v>1235</v>
      </c>
      <c r="H377" s="2" t="s">
        <v>1236</v>
      </c>
      <c r="I377" s="5">
        <v>2190612</v>
      </c>
      <c r="J377" s="5">
        <v>1866170</v>
      </c>
      <c r="K377" s="5">
        <v>1866169.07</v>
      </c>
      <c r="L377" s="5">
        <v>1866169.07</v>
      </c>
      <c r="M377" s="5">
        <v>1866169.07</v>
      </c>
      <c r="N377" s="5">
        <v>1866169.07</v>
      </c>
      <c r="O377" s="6">
        <v>0</v>
      </c>
      <c r="Q377" s="6">
        <v>0.93</v>
      </c>
      <c r="W377" s="20">
        <f t="shared" si="6"/>
        <v>1866169.07</v>
      </c>
    </row>
    <row r="378" spans="1:23" hidden="1">
      <c r="A378" s="8">
        <v>11510</v>
      </c>
      <c r="C378" s="2" t="s">
        <v>1237</v>
      </c>
      <c r="E378" s="8">
        <v>11</v>
      </c>
      <c r="F378" s="2" t="s">
        <v>1238</v>
      </c>
      <c r="G378" s="2" t="s">
        <v>1239</v>
      </c>
      <c r="H378" s="2" t="s">
        <v>1240</v>
      </c>
      <c r="I378" s="5">
        <v>182551</v>
      </c>
      <c r="J378" s="5">
        <v>139893</v>
      </c>
      <c r="K378" s="5">
        <v>139892.01999999999</v>
      </c>
      <c r="L378" s="5">
        <v>139892.01999999999</v>
      </c>
      <c r="M378" s="5">
        <v>139892.01999999999</v>
      </c>
      <c r="N378" s="5">
        <v>139892.01999999999</v>
      </c>
      <c r="O378" s="6">
        <v>0</v>
      </c>
      <c r="Q378" s="6">
        <v>0.98</v>
      </c>
      <c r="W378" s="20">
        <f t="shared" si="6"/>
        <v>139892.01999999999</v>
      </c>
    </row>
    <row r="379" spans="1:23" hidden="1">
      <c r="A379" s="8">
        <v>11520</v>
      </c>
      <c r="C379" s="2" t="s">
        <v>1241</v>
      </c>
      <c r="E379" s="8">
        <v>11</v>
      </c>
      <c r="F379" s="2" t="s">
        <v>1242</v>
      </c>
      <c r="G379" s="2" t="s">
        <v>1243</v>
      </c>
      <c r="H379" s="2" t="s">
        <v>1244</v>
      </c>
      <c r="I379" s="5">
        <v>182551</v>
      </c>
      <c r="J379" s="5">
        <v>150136</v>
      </c>
      <c r="K379" s="5">
        <v>150135.93</v>
      </c>
      <c r="L379" s="5">
        <v>150135.93</v>
      </c>
      <c r="M379" s="5">
        <v>150135.93</v>
      </c>
      <c r="N379" s="5">
        <v>150135.93</v>
      </c>
      <c r="O379" s="6">
        <v>0</v>
      </c>
      <c r="Q379" s="6">
        <v>7.0000000000000007E-2</v>
      </c>
      <c r="W379" s="20">
        <f t="shared" si="6"/>
        <v>150135.93</v>
      </c>
    </row>
    <row r="380" spans="1:23" hidden="1">
      <c r="A380" s="8">
        <v>11600</v>
      </c>
      <c r="C380" s="2" t="s">
        <v>1245</v>
      </c>
      <c r="E380" s="8">
        <v>11</v>
      </c>
      <c r="F380" s="2" t="s">
        <v>1246</v>
      </c>
      <c r="G380" s="2" t="s">
        <v>1247</v>
      </c>
      <c r="H380" s="2" t="s">
        <v>1248</v>
      </c>
      <c r="I380" s="5">
        <v>161871</v>
      </c>
      <c r="J380" s="5">
        <v>121915</v>
      </c>
      <c r="K380" s="5">
        <v>121915</v>
      </c>
      <c r="L380" s="5">
        <v>121915</v>
      </c>
      <c r="M380" s="5">
        <v>121915</v>
      </c>
      <c r="N380" s="5">
        <v>121915</v>
      </c>
      <c r="O380" s="6">
        <v>0</v>
      </c>
      <c r="Q380" s="6">
        <v>0</v>
      </c>
      <c r="W380" s="20">
        <f t="shared" si="6"/>
        <v>121915</v>
      </c>
    </row>
    <row r="381" spans="1:23" hidden="1">
      <c r="A381" s="8">
        <v>11710</v>
      </c>
      <c r="C381" s="2" t="s">
        <v>1249</v>
      </c>
      <c r="E381" s="8">
        <v>11</v>
      </c>
      <c r="F381" s="2" t="s">
        <v>1250</v>
      </c>
      <c r="G381" s="2" t="s">
        <v>1251</v>
      </c>
      <c r="H381" s="2" t="s">
        <v>1252</v>
      </c>
      <c r="I381" s="5">
        <v>317639</v>
      </c>
      <c r="J381" s="5">
        <v>270595</v>
      </c>
      <c r="K381" s="5">
        <v>270594.56</v>
      </c>
      <c r="L381" s="5">
        <v>270594.56</v>
      </c>
      <c r="M381" s="5">
        <v>270594.56</v>
      </c>
      <c r="N381" s="5">
        <v>224469.76000000001</v>
      </c>
      <c r="O381" s="6">
        <v>0</v>
      </c>
      <c r="Q381" s="6">
        <v>0.44</v>
      </c>
      <c r="W381" s="20">
        <f t="shared" si="6"/>
        <v>270594.56</v>
      </c>
    </row>
    <row r="382" spans="1:23" hidden="1">
      <c r="C382" s="2" t="s">
        <v>1253</v>
      </c>
      <c r="W382" s="20"/>
    </row>
    <row r="383" spans="1:23" hidden="1">
      <c r="A383" s="8">
        <v>11750</v>
      </c>
      <c r="C383" s="2" t="s">
        <v>1254</v>
      </c>
      <c r="E383" s="8">
        <v>11</v>
      </c>
      <c r="F383" s="2" t="s">
        <v>1255</v>
      </c>
      <c r="G383" s="2" t="s">
        <v>1256</v>
      </c>
      <c r="H383" s="2" t="s">
        <v>1257</v>
      </c>
      <c r="I383" s="5">
        <v>58199</v>
      </c>
      <c r="J383" s="5">
        <v>49469</v>
      </c>
      <c r="K383" s="5">
        <v>49468.98</v>
      </c>
      <c r="L383" s="5">
        <v>49468.98</v>
      </c>
      <c r="M383" s="5">
        <v>49468.98</v>
      </c>
      <c r="N383" s="5">
        <v>49468.98</v>
      </c>
      <c r="O383" s="6">
        <v>0</v>
      </c>
      <c r="Q383" s="6">
        <v>0.02</v>
      </c>
      <c r="W383" s="20">
        <f t="shared" si="6"/>
        <v>49468.98</v>
      </c>
    </row>
    <row r="384" spans="1:23" hidden="1">
      <c r="A384" s="4" t="s">
        <v>1258</v>
      </c>
      <c r="B384" s="7">
        <v>13</v>
      </c>
      <c r="D384" s="4" t="s">
        <v>1259</v>
      </c>
      <c r="I384" s="5">
        <v>12659699</v>
      </c>
      <c r="J384" s="5">
        <v>9550490</v>
      </c>
      <c r="K384" s="5">
        <v>9550479.2400000002</v>
      </c>
      <c r="L384" s="5">
        <v>9550479.2400000002</v>
      </c>
      <c r="M384" s="5">
        <v>9550479.2400000002</v>
      </c>
      <c r="N384" s="5">
        <v>9376444.7899999991</v>
      </c>
      <c r="O384" s="6">
        <v>0</v>
      </c>
      <c r="Q384" s="6">
        <v>10.76</v>
      </c>
      <c r="W384" s="20">
        <f t="shared" si="6"/>
        <v>9550479.2400000002</v>
      </c>
    </row>
    <row r="385" spans="1:23" hidden="1">
      <c r="A385" s="4" t="s">
        <v>1260</v>
      </c>
      <c r="B385" s="4" t="s">
        <v>1261</v>
      </c>
      <c r="C385" s="4" t="s">
        <v>1262</v>
      </c>
      <c r="I385" s="5">
        <v>12659699</v>
      </c>
      <c r="J385" s="5">
        <v>9550490</v>
      </c>
      <c r="K385" s="5">
        <v>9550479.2400000002</v>
      </c>
      <c r="L385" s="5">
        <v>9550479.2400000002</v>
      </c>
      <c r="M385" s="5">
        <v>9550479.2400000002</v>
      </c>
      <c r="N385" s="5">
        <v>9376444.7899999991</v>
      </c>
      <c r="O385" s="6">
        <v>0</v>
      </c>
      <c r="Q385" s="6">
        <v>10.76</v>
      </c>
      <c r="W385" s="20">
        <f t="shared" si="6"/>
        <v>9550479.2400000002</v>
      </c>
    </row>
    <row r="386" spans="1:23" hidden="1">
      <c r="A386" s="4" t="s">
        <v>1263</v>
      </c>
      <c r="B386" s="7">
        <v>0</v>
      </c>
      <c r="C386" s="4" t="s">
        <v>1264</v>
      </c>
      <c r="I386" s="5">
        <v>12659699</v>
      </c>
      <c r="J386" s="5">
        <v>9550490</v>
      </c>
      <c r="K386" s="5">
        <v>9550479.2400000002</v>
      </c>
      <c r="L386" s="5">
        <v>9550479.2400000002</v>
      </c>
      <c r="M386" s="5">
        <v>9550479.2400000002</v>
      </c>
      <c r="N386" s="5">
        <v>9376444.7899999991</v>
      </c>
      <c r="O386" s="6">
        <v>0</v>
      </c>
      <c r="Q386" s="6">
        <v>10.76</v>
      </c>
      <c r="W386" s="20">
        <f t="shared" si="6"/>
        <v>9550479.2400000002</v>
      </c>
    </row>
    <row r="387" spans="1:23" hidden="1">
      <c r="B387" s="4" t="s">
        <v>1265</v>
      </c>
      <c r="C387" s="4" t="s">
        <v>1266</v>
      </c>
      <c r="D387" s="4" t="s">
        <v>1267</v>
      </c>
      <c r="I387" s="5">
        <v>2599783</v>
      </c>
      <c r="J387" s="5">
        <v>2027207</v>
      </c>
      <c r="K387" s="5">
        <v>2027203.29</v>
      </c>
      <c r="L387" s="5">
        <v>2027203.29</v>
      </c>
      <c r="M387" s="5">
        <v>2027203.29</v>
      </c>
      <c r="N387" s="5">
        <v>1994096.31</v>
      </c>
      <c r="O387" s="6">
        <v>0</v>
      </c>
      <c r="Q387" s="6">
        <v>3.71</v>
      </c>
      <c r="W387" s="20">
        <f t="shared" si="6"/>
        <v>2027203.29</v>
      </c>
    </row>
    <row r="388" spans="1:23" hidden="1">
      <c r="A388" s="8">
        <v>11100</v>
      </c>
      <c r="C388" s="2" t="s">
        <v>1268</v>
      </c>
      <c r="E388" s="8">
        <v>11</v>
      </c>
      <c r="F388" s="2" t="s">
        <v>1269</v>
      </c>
      <c r="G388" s="2" t="s">
        <v>1270</v>
      </c>
      <c r="H388" s="2" t="s">
        <v>1271</v>
      </c>
      <c r="I388" s="5">
        <v>1829784</v>
      </c>
      <c r="J388" s="5">
        <v>1462776</v>
      </c>
      <c r="K388" s="5">
        <v>1462776</v>
      </c>
      <c r="L388" s="5">
        <v>1462776</v>
      </c>
      <c r="M388" s="5">
        <v>1462776</v>
      </c>
      <c r="N388" s="5">
        <v>1462776</v>
      </c>
      <c r="O388" s="6">
        <v>0</v>
      </c>
      <c r="Q388" s="6">
        <v>0</v>
      </c>
      <c r="W388" s="20">
        <f t="shared" si="6"/>
        <v>1462776</v>
      </c>
    </row>
    <row r="389" spans="1:23" hidden="1">
      <c r="A389" s="8">
        <v>11510</v>
      </c>
      <c r="C389" s="2" t="s">
        <v>1272</v>
      </c>
      <c r="E389" s="8">
        <v>11</v>
      </c>
      <c r="F389" s="2" t="s">
        <v>1273</v>
      </c>
      <c r="G389" s="2" t="s">
        <v>1274</v>
      </c>
      <c r="H389" s="2" t="s">
        <v>1275</v>
      </c>
      <c r="I389" s="5">
        <v>152482</v>
      </c>
      <c r="J389" s="5">
        <v>110875</v>
      </c>
      <c r="K389" s="5">
        <v>110874.67</v>
      </c>
      <c r="L389" s="5">
        <v>110874.67</v>
      </c>
      <c r="M389" s="5">
        <v>110874.67</v>
      </c>
      <c r="N389" s="5">
        <v>110874.67</v>
      </c>
      <c r="O389" s="6">
        <v>0</v>
      </c>
      <c r="Q389" s="6">
        <v>0.33</v>
      </c>
      <c r="W389" s="20">
        <f t="shared" si="6"/>
        <v>110874.67</v>
      </c>
    </row>
    <row r="390" spans="1:23" hidden="1">
      <c r="A390" s="8">
        <v>11520</v>
      </c>
      <c r="C390" s="2" t="s">
        <v>1276</v>
      </c>
      <c r="E390" s="8">
        <v>11</v>
      </c>
      <c r="F390" s="2" t="s">
        <v>1277</v>
      </c>
      <c r="G390" s="2" t="s">
        <v>1278</v>
      </c>
      <c r="H390" s="2" t="s">
        <v>1279</v>
      </c>
      <c r="I390" s="5">
        <v>152482</v>
      </c>
      <c r="J390" s="5">
        <v>96001</v>
      </c>
      <c r="K390" s="5">
        <v>96000.17</v>
      </c>
      <c r="L390" s="5">
        <v>96000.17</v>
      </c>
      <c r="M390" s="5">
        <v>96000.17</v>
      </c>
      <c r="N390" s="5">
        <v>96000.17</v>
      </c>
      <c r="O390" s="6">
        <v>0</v>
      </c>
      <c r="Q390" s="6">
        <v>0.83</v>
      </c>
      <c r="W390" s="20">
        <f t="shared" si="6"/>
        <v>96000.17</v>
      </c>
    </row>
    <row r="391" spans="1:23" hidden="1">
      <c r="A391" s="8">
        <v>11600</v>
      </c>
      <c r="C391" s="2" t="s">
        <v>1280</v>
      </c>
      <c r="E391" s="8">
        <v>11</v>
      </c>
      <c r="F391" s="2" t="s">
        <v>1281</v>
      </c>
      <c r="G391" s="2" t="s">
        <v>1282</v>
      </c>
      <c r="H391" s="2" t="s">
        <v>1283</v>
      </c>
      <c r="I391" s="5">
        <v>147337</v>
      </c>
      <c r="J391" s="5">
        <v>99179</v>
      </c>
      <c r="K391" s="5">
        <v>99178.33</v>
      </c>
      <c r="L391" s="5">
        <v>99178.33</v>
      </c>
      <c r="M391" s="5">
        <v>99178.33</v>
      </c>
      <c r="N391" s="5">
        <v>99178.33</v>
      </c>
      <c r="O391" s="6">
        <v>0</v>
      </c>
      <c r="Q391" s="6">
        <v>0.67</v>
      </c>
      <c r="W391" s="20">
        <f t="shared" si="6"/>
        <v>99178.33</v>
      </c>
    </row>
    <row r="392" spans="1:23" hidden="1">
      <c r="A392" s="8">
        <v>11710</v>
      </c>
      <c r="C392" s="2" t="s">
        <v>1284</v>
      </c>
      <c r="E392" s="8">
        <v>11</v>
      </c>
      <c r="F392" s="2" t="s">
        <v>1285</v>
      </c>
      <c r="G392" s="2" t="s">
        <v>1286</v>
      </c>
      <c r="H392" s="2" t="s">
        <v>1287</v>
      </c>
      <c r="I392" s="5">
        <v>265319</v>
      </c>
      <c r="J392" s="5">
        <v>212103</v>
      </c>
      <c r="K392" s="5">
        <v>212102.52</v>
      </c>
      <c r="L392" s="5">
        <v>212102.52</v>
      </c>
      <c r="M392" s="5">
        <v>212102.52</v>
      </c>
      <c r="N392" s="5">
        <v>178995.54</v>
      </c>
      <c r="O392" s="6">
        <v>0</v>
      </c>
      <c r="Q392" s="6">
        <v>0.48</v>
      </c>
      <c r="W392" s="20">
        <f t="shared" si="6"/>
        <v>212102.52</v>
      </c>
    </row>
    <row r="393" spans="1:23" hidden="1">
      <c r="C393" s="2" t="s">
        <v>1288</v>
      </c>
      <c r="W393" s="20"/>
    </row>
    <row r="394" spans="1:23" hidden="1">
      <c r="A394" s="8">
        <v>11750</v>
      </c>
      <c r="C394" s="2" t="s">
        <v>1289</v>
      </c>
      <c r="E394" s="8">
        <v>11</v>
      </c>
      <c r="F394" s="2" t="s">
        <v>1290</v>
      </c>
      <c r="G394" s="2" t="s">
        <v>1291</v>
      </c>
      <c r="H394" s="2" t="s">
        <v>1292</v>
      </c>
      <c r="I394" s="5">
        <v>52379</v>
      </c>
      <c r="J394" s="5">
        <v>43650</v>
      </c>
      <c r="K394" s="5">
        <v>43649.1</v>
      </c>
      <c r="L394" s="5">
        <v>43649.1</v>
      </c>
      <c r="M394" s="5">
        <v>43649.1</v>
      </c>
      <c r="N394" s="5">
        <v>43649.1</v>
      </c>
      <c r="O394" s="6">
        <v>0</v>
      </c>
      <c r="Q394" s="6">
        <v>0.9</v>
      </c>
      <c r="W394" s="20">
        <f t="shared" si="6"/>
        <v>43649.1</v>
      </c>
    </row>
    <row r="395" spans="1:23" hidden="1">
      <c r="A395" s="8">
        <v>51220</v>
      </c>
      <c r="C395" s="2" t="s">
        <v>1293</v>
      </c>
      <c r="E395" s="8">
        <v>11</v>
      </c>
      <c r="F395" s="2" t="s">
        <v>1294</v>
      </c>
      <c r="G395" s="2" t="s">
        <v>1295</v>
      </c>
      <c r="H395" s="2" t="s">
        <v>1296</v>
      </c>
      <c r="I395" s="6">
        <v>0</v>
      </c>
      <c r="J395" s="5">
        <v>2623</v>
      </c>
      <c r="K395" s="5">
        <v>2622.5</v>
      </c>
      <c r="L395" s="5">
        <v>2622.5</v>
      </c>
      <c r="M395" s="5">
        <v>2622.5</v>
      </c>
      <c r="N395" s="5">
        <v>2622.5</v>
      </c>
      <c r="O395" s="6">
        <v>0</v>
      </c>
      <c r="Q395" s="6">
        <v>0.5</v>
      </c>
      <c r="W395" s="20">
        <f t="shared" si="6"/>
        <v>2622.5</v>
      </c>
    </row>
    <row r="396" spans="1:23" hidden="1">
      <c r="B396" s="4" t="s">
        <v>1297</v>
      </c>
      <c r="C396" s="4" t="s">
        <v>1298</v>
      </c>
      <c r="D396" s="4" t="s">
        <v>1299</v>
      </c>
      <c r="I396" s="5">
        <v>4582293</v>
      </c>
      <c r="J396" s="5">
        <v>3413303</v>
      </c>
      <c r="K396" s="5">
        <v>3413299.82</v>
      </c>
      <c r="L396" s="5">
        <v>3413299.82</v>
      </c>
      <c r="M396" s="5">
        <v>3413299.82</v>
      </c>
      <c r="N396" s="5">
        <v>3342466.23</v>
      </c>
      <c r="O396" s="6">
        <v>0</v>
      </c>
      <c r="Q396" s="6">
        <v>3.18</v>
      </c>
      <c r="W396" s="20">
        <f t="shared" si="6"/>
        <v>3413299.82</v>
      </c>
    </row>
    <row r="397" spans="1:23" hidden="1">
      <c r="A397" s="8">
        <v>11100</v>
      </c>
      <c r="C397" s="2" t="s">
        <v>1300</v>
      </c>
      <c r="E397" s="8">
        <v>11</v>
      </c>
      <c r="F397" s="2" t="s">
        <v>1301</v>
      </c>
      <c r="G397" s="2" t="s">
        <v>1302</v>
      </c>
      <c r="H397" s="2" t="s">
        <v>1303</v>
      </c>
      <c r="I397" s="5">
        <v>3300918</v>
      </c>
      <c r="J397" s="5">
        <v>2487206</v>
      </c>
      <c r="K397" s="5">
        <v>2487205.54</v>
      </c>
      <c r="L397" s="5">
        <v>2487205.54</v>
      </c>
      <c r="M397" s="5">
        <v>2487205.54</v>
      </c>
      <c r="N397" s="5">
        <v>2487205.54</v>
      </c>
      <c r="O397" s="6">
        <v>0</v>
      </c>
      <c r="Q397" s="6">
        <v>0.46</v>
      </c>
      <c r="W397" s="20">
        <f t="shared" si="6"/>
        <v>2487205.54</v>
      </c>
    </row>
    <row r="398" spans="1:23" hidden="1">
      <c r="A398" s="8">
        <v>11510</v>
      </c>
      <c r="C398" s="2" t="s">
        <v>1304</v>
      </c>
      <c r="E398" s="8">
        <v>11</v>
      </c>
      <c r="F398" s="2" t="s">
        <v>1305</v>
      </c>
      <c r="G398" s="2" t="s">
        <v>1306</v>
      </c>
      <c r="H398" s="2" t="s">
        <v>1307</v>
      </c>
      <c r="I398" s="5">
        <v>275077</v>
      </c>
      <c r="J398" s="5">
        <v>207268</v>
      </c>
      <c r="K398" s="5">
        <v>207267.13</v>
      </c>
      <c r="L398" s="5">
        <v>207267.13</v>
      </c>
      <c r="M398" s="5">
        <v>207267.13</v>
      </c>
      <c r="N398" s="5">
        <v>207267.13</v>
      </c>
      <c r="O398" s="6">
        <v>0</v>
      </c>
      <c r="Q398" s="6">
        <v>0.87</v>
      </c>
      <c r="W398" s="20">
        <f t="shared" si="6"/>
        <v>207267.13</v>
      </c>
    </row>
    <row r="399" spans="1:23" hidden="1">
      <c r="A399" s="8">
        <v>11520</v>
      </c>
      <c r="C399" s="2" t="s">
        <v>1308</v>
      </c>
      <c r="E399" s="8">
        <v>11</v>
      </c>
      <c r="F399" s="2" t="s">
        <v>1309</v>
      </c>
      <c r="G399" s="2" t="s">
        <v>1310</v>
      </c>
      <c r="H399" s="2" t="s">
        <v>1311</v>
      </c>
      <c r="I399" s="5">
        <v>275077</v>
      </c>
      <c r="J399" s="5">
        <v>176212</v>
      </c>
      <c r="K399" s="5">
        <v>176211.72</v>
      </c>
      <c r="L399" s="5">
        <v>176211.72</v>
      </c>
      <c r="M399" s="5">
        <v>176211.72</v>
      </c>
      <c r="N399" s="5">
        <v>176211.72</v>
      </c>
      <c r="O399" s="6">
        <v>0</v>
      </c>
      <c r="Q399" s="6">
        <v>0.28000000000000003</v>
      </c>
      <c r="W399" s="20">
        <f t="shared" si="6"/>
        <v>176211.72</v>
      </c>
    </row>
    <row r="400" spans="1:23" hidden="1">
      <c r="A400" s="8">
        <v>11600</v>
      </c>
      <c r="C400" s="2" t="s">
        <v>1312</v>
      </c>
      <c r="E400" s="8">
        <v>11</v>
      </c>
      <c r="F400" s="2" t="s">
        <v>1313</v>
      </c>
      <c r="G400" s="2" t="s">
        <v>1314</v>
      </c>
      <c r="H400" s="2" t="s">
        <v>1315</v>
      </c>
      <c r="I400" s="5">
        <v>223488</v>
      </c>
      <c r="J400" s="5">
        <v>155509</v>
      </c>
      <c r="K400" s="5">
        <v>155508.12</v>
      </c>
      <c r="L400" s="5">
        <v>155508.12</v>
      </c>
      <c r="M400" s="5">
        <v>155508.12</v>
      </c>
      <c r="N400" s="5">
        <v>155508.12</v>
      </c>
      <c r="O400" s="6">
        <v>0</v>
      </c>
      <c r="Q400" s="6">
        <v>0.88</v>
      </c>
      <c r="W400" s="20">
        <f t="shared" si="6"/>
        <v>155508.12</v>
      </c>
    </row>
    <row r="401" spans="1:23" hidden="1">
      <c r="A401" s="8">
        <v>11710</v>
      </c>
      <c r="C401" s="2" t="s">
        <v>1316</v>
      </c>
      <c r="E401" s="8">
        <v>11</v>
      </c>
      <c r="F401" s="2" t="s">
        <v>1317</v>
      </c>
      <c r="G401" s="2" t="s">
        <v>1318</v>
      </c>
      <c r="H401" s="2" t="s">
        <v>1319</v>
      </c>
      <c r="I401" s="5">
        <v>478633</v>
      </c>
      <c r="J401" s="5">
        <v>359948</v>
      </c>
      <c r="K401" s="5">
        <v>359947.87</v>
      </c>
      <c r="L401" s="5">
        <v>359947.87</v>
      </c>
      <c r="M401" s="5">
        <v>359947.87</v>
      </c>
      <c r="N401" s="5">
        <v>289114.28000000003</v>
      </c>
      <c r="O401" s="6">
        <v>0</v>
      </c>
      <c r="Q401" s="6">
        <v>0.13</v>
      </c>
      <c r="W401" s="20">
        <f t="shared" si="6"/>
        <v>359947.87</v>
      </c>
    </row>
    <row r="402" spans="1:23" hidden="1">
      <c r="C402" s="2" t="s">
        <v>1320</v>
      </c>
      <c r="W402" s="20"/>
    </row>
    <row r="403" spans="1:23" hidden="1">
      <c r="A403" s="8">
        <v>11750</v>
      </c>
      <c r="C403" s="2" t="s">
        <v>1321</v>
      </c>
      <c r="E403" s="8">
        <v>11</v>
      </c>
      <c r="F403" s="2" t="s">
        <v>1322</v>
      </c>
      <c r="G403" s="2" t="s">
        <v>1323</v>
      </c>
      <c r="H403" s="2" t="s">
        <v>1324</v>
      </c>
      <c r="I403" s="5">
        <v>29100</v>
      </c>
      <c r="J403" s="5">
        <v>27160</v>
      </c>
      <c r="K403" s="5">
        <v>27159.439999999999</v>
      </c>
      <c r="L403" s="5">
        <v>27159.439999999999</v>
      </c>
      <c r="M403" s="5">
        <v>27159.439999999999</v>
      </c>
      <c r="N403" s="5">
        <v>27159.439999999999</v>
      </c>
      <c r="O403" s="6">
        <v>0</v>
      </c>
      <c r="Q403" s="6">
        <v>0.56000000000000005</v>
      </c>
      <c r="W403" s="20">
        <f t="shared" si="6"/>
        <v>27159.439999999999</v>
      </c>
    </row>
    <row r="404" spans="1:23" hidden="1">
      <c r="B404" s="4" t="s">
        <v>1325</v>
      </c>
      <c r="C404" s="4" t="s">
        <v>1326</v>
      </c>
      <c r="E404" s="4" t="s">
        <v>1327</v>
      </c>
      <c r="I404" s="5">
        <v>4268449</v>
      </c>
      <c r="J404" s="5">
        <v>2903149</v>
      </c>
      <c r="K404" s="5">
        <v>2903146.29</v>
      </c>
      <c r="L404" s="5">
        <v>2903146.29</v>
      </c>
      <c r="M404" s="5">
        <v>2903146.29</v>
      </c>
      <c r="N404" s="5">
        <v>2853770.31</v>
      </c>
      <c r="O404" s="6">
        <v>0</v>
      </c>
      <c r="Q404" s="6">
        <v>2.71</v>
      </c>
      <c r="W404" s="20">
        <f t="shared" si="6"/>
        <v>2903146.29</v>
      </c>
    </row>
    <row r="405" spans="1:23" hidden="1">
      <c r="A405" s="8">
        <v>11100</v>
      </c>
      <c r="C405" s="2" t="s">
        <v>1328</v>
      </c>
      <c r="E405" s="8">
        <v>11</v>
      </c>
      <c r="F405" s="2" t="s">
        <v>1329</v>
      </c>
      <c r="G405" s="2" t="s">
        <v>1330</v>
      </c>
      <c r="H405" s="2" t="s">
        <v>1331</v>
      </c>
      <c r="I405" s="5">
        <v>3018098</v>
      </c>
      <c r="J405" s="5">
        <v>2072317</v>
      </c>
      <c r="K405" s="5">
        <v>2072316.51</v>
      </c>
      <c r="L405" s="5">
        <v>2072316.51</v>
      </c>
      <c r="M405" s="5">
        <v>2072316.51</v>
      </c>
      <c r="N405" s="5">
        <v>2072316.51</v>
      </c>
      <c r="O405" s="6">
        <v>0</v>
      </c>
      <c r="Q405" s="6">
        <v>0.49</v>
      </c>
      <c r="W405" s="20">
        <f t="shared" si="6"/>
        <v>2072316.51</v>
      </c>
    </row>
    <row r="406" spans="1:23" hidden="1">
      <c r="A406" s="8">
        <v>11510</v>
      </c>
      <c r="C406" s="2" t="s">
        <v>1332</v>
      </c>
      <c r="E406" s="8">
        <v>11</v>
      </c>
      <c r="F406" s="2" t="s">
        <v>1333</v>
      </c>
      <c r="G406" s="2" t="s">
        <v>1334</v>
      </c>
      <c r="H406" s="2" t="s">
        <v>1335</v>
      </c>
      <c r="I406" s="5">
        <v>251509</v>
      </c>
      <c r="J406" s="5">
        <v>166065</v>
      </c>
      <c r="K406" s="5">
        <v>166064.17000000001</v>
      </c>
      <c r="L406" s="5">
        <v>166064.17000000001</v>
      </c>
      <c r="M406" s="5">
        <v>166064.17000000001</v>
      </c>
      <c r="N406" s="5">
        <v>166064.17000000001</v>
      </c>
      <c r="O406" s="6">
        <v>0</v>
      </c>
      <c r="Q406" s="6">
        <v>0.83</v>
      </c>
      <c r="W406" s="20">
        <f t="shared" si="6"/>
        <v>166064.17000000001</v>
      </c>
    </row>
    <row r="407" spans="1:23" hidden="1">
      <c r="A407" s="8">
        <v>11520</v>
      </c>
      <c r="C407" s="2" t="s">
        <v>1336</v>
      </c>
      <c r="E407" s="8">
        <v>11</v>
      </c>
      <c r="F407" s="2" t="s">
        <v>1337</v>
      </c>
      <c r="G407" s="2" t="s">
        <v>1338</v>
      </c>
      <c r="H407" s="2" t="s">
        <v>1339</v>
      </c>
      <c r="I407" s="5">
        <v>251509</v>
      </c>
      <c r="J407" s="5">
        <v>157761</v>
      </c>
      <c r="K407" s="5">
        <v>157760.72</v>
      </c>
      <c r="L407" s="5">
        <v>157760.72</v>
      </c>
      <c r="M407" s="5">
        <v>157760.72</v>
      </c>
      <c r="N407" s="5">
        <v>157760.72</v>
      </c>
      <c r="O407" s="6">
        <v>0</v>
      </c>
      <c r="Q407" s="6">
        <v>0.28000000000000003</v>
      </c>
      <c r="W407" s="20">
        <f t="shared" si="6"/>
        <v>157760.72</v>
      </c>
    </row>
    <row r="408" spans="1:23" hidden="1">
      <c r="A408" s="8">
        <v>11600</v>
      </c>
      <c r="C408" s="2" t="s">
        <v>1340</v>
      </c>
      <c r="E408" s="8">
        <v>11</v>
      </c>
      <c r="F408" s="2" t="s">
        <v>1341</v>
      </c>
      <c r="G408" s="2" t="s">
        <v>1342</v>
      </c>
      <c r="H408" s="2" t="s">
        <v>1343</v>
      </c>
      <c r="I408" s="5">
        <v>251509</v>
      </c>
      <c r="J408" s="5">
        <v>153656</v>
      </c>
      <c r="K408" s="5">
        <v>153655.12</v>
      </c>
      <c r="L408" s="5">
        <v>153655.12</v>
      </c>
      <c r="M408" s="5">
        <v>153655.12</v>
      </c>
      <c r="N408" s="5">
        <v>153655.12</v>
      </c>
      <c r="O408" s="6">
        <v>0</v>
      </c>
      <c r="Q408" s="6">
        <v>0.88</v>
      </c>
      <c r="W408" s="20">
        <f t="shared" si="6"/>
        <v>153655.12</v>
      </c>
    </row>
    <row r="409" spans="1:23" hidden="1">
      <c r="A409" s="8">
        <v>11710</v>
      </c>
      <c r="C409" s="2" t="s">
        <v>1344</v>
      </c>
      <c r="E409" s="8">
        <v>11</v>
      </c>
      <c r="F409" s="2" t="s">
        <v>1345</v>
      </c>
      <c r="G409" s="2" t="s">
        <v>1346</v>
      </c>
      <c r="H409" s="2" t="s">
        <v>1347</v>
      </c>
      <c r="I409" s="5">
        <v>437625</v>
      </c>
      <c r="J409" s="5">
        <v>300486</v>
      </c>
      <c r="K409" s="5">
        <v>300485.86</v>
      </c>
      <c r="L409" s="5">
        <v>300485.86</v>
      </c>
      <c r="M409" s="5">
        <v>300485.86</v>
      </c>
      <c r="N409" s="5">
        <v>251109.88</v>
      </c>
      <c r="O409" s="6">
        <v>0</v>
      </c>
      <c r="Q409" s="6">
        <v>0.14000000000000001</v>
      </c>
      <c r="W409" s="20">
        <f t="shared" si="6"/>
        <v>300485.86</v>
      </c>
    </row>
    <row r="410" spans="1:23" hidden="1">
      <c r="A410" s="2" t="s">
        <v>1348</v>
      </c>
      <c r="W410" s="20"/>
    </row>
    <row r="411" spans="1:23" hidden="1">
      <c r="W411" s="20"/>
    </row>
    <row r="412" spans="1:23" hidden="1">
      <c r="A412" s="4" t="s">
        <v>1349</v>
      </c>
      <c r="W412" s="20"/>
    </row>
    <row r="413" spans="1:23" hidden="1">
      <c r="W413" s="20"/>
    </row>
    <row r="414" spans="1:23" hidden="1">
      <c r="A414" s="1" t="s">
        <v>1350</v>
      </c>
      <c r="W414" s="20"/>
    </row>
    <row r="415" spans="1:23" hidden="1">
      <c r="A415" s="1" t="s">
        <v>1351</v>
      </c>
      <c r="W415" s="20"/>
    </row>
    <row r="416" spans="1:23" hidden="1">
      <c r="A416" s="2" t="s">
        <v>1352</v>
      </c>
      <c r="W416" s="20"/>
    </row>
    <row r="417" spans="1:23" hidden="1">
      <c r="A417" s="2" t="s">
        <v>1353</v>
      </c>
      <c r="W417" s="20"/>
    </row>
    <row r="418" spans="1:23" hidden="1">
      <c r="W418" s="20"/>
    </row>
    <row r="419" spans="1:23" hidden="1">
      <c r="H419" s="2" t="s">
        <v>1354</v>
      </c>
      <c r="I419" s="2" t="s">
        <v>1355</v>
      </c>
      <c r="K419" s="2" t="s">
        <v>1356</v>
      </c>
      <c r="P419" s="2" t="s">
        <v>1357</v>
      </c>
      <c r="W419" s="20"/>
    </row>
    <row r="420" spans="1:23" hidden="1">
      <c r="C420" s="3" t="s">
        <v>1358</v>
      </c>
      <c r="W420" s="20"/>
    </row>
    <row r="421" spans="1:23" hidden="1">
      <c r="J421" s="2" t="s">
        <v>1359</v>
      </c>
      <c r="Q421" s="2" t="s">
        <v>1360</v>
      </c>
      <c r="W421" s="20"/>
    </row>
    <row r="422" spans="1:23" hidden="1">
      <c r="B422" s="2" t="s">
        <v>1361</v>
      </c>
      <c r="D422" s="2" t="s">
        <v>1362</v>
      </c>
      <c r="E422" s="2" t="s">
        <v>1363</v>
      </c>
      <c r="F422" s="2" t="s">
        <v>1364</v>
      </c>
      <c r="H422" s="2" t="s">
        <v>1365</v>
      </c>
      <c r="I422" s="2" t="s">
        <v>1366</v>
      </c>
      <c r="J422" s="2" t="s">
        <v>1367</v>
      </c>
      <c r="K422" s="2" t="s">
        <v>1368</v>
      </c>
      <c r="M422" s="2" t="s">
        <v>1369</v>
      </c>
      <c r="N422" s="2" t="s">
        <v>1370</v>
      </c>
      <c r="O422" s="2" t="s">
        <v>1371</v>
      </c>
      <c r="P422" s="2" t="s">
        <v>1372</v>
      </c>
      <c r="Q422" s="2" t="s">
        <v>1373</v>
      </c>
      <c r="W422" s="20" t="str">
        <f>N422</f>
        <v>DEVENGADO</v>
      </c>
    </row>
    <row r="423" spans="1:23" hidden="1">
      <c r="B423" s="2" t="s">
        <v>1374</v>
      </c>
      <c r="I423" s="2" t="s">
        <v>1375</v>
      </c>
      <c r="J423" s="2" t="s">
        <v>1376</v>
      </c>
      <c r="W423" s="20"/>
    </row>
    <row r="424" spans="1:23" hidden="1">
      <c r="A424" s="8">
        <v>11750</v>
      </c>
      <c r="D424" s="2" t="s">
        <v>1377</v>
      </c>
      <c r="E424" s="8">
        <v>11</v>
      </c>
      <c r="F424" s="2" t="s">
        <v>1378</v>
      </c>
      <c r="G424" s="2" t="s">
        <v>1379</v>
      </c>
      <c r="H424" s="2" t="s">
        <v>1380</v>
      </c>
      <c r="J424" s="5">
        <v>58199</v>
      </c>
      <c r="K424" s="5">
        <v>52864</v>
      </c>
      <c r="L424" s="5">
        <v>52863.91</v>
      </c>
      <c r="M424" s="5">
        <v>52863.91</v>
      </c>
      <c r="N424" s="5">
        <v>52863.91</v>
      </c>
      <c r="O424" s="5">
        <v>52863.91</v>
      </c>
      <c r="P424" s="6">
        <v>0</v>
      </c>
      <c r="R424" s="6">
        <v>0.09</v>
      </c>
      <c r="W424" s="20">
        <f t="shared" ref="W424:W468" si="7">N424</f>
        <v>52863.91</v>
      </c>
    </row>
    <row r="425" spans="1:23" hidden="1">
      <c r="B425" s="4" t="s">
        <v>1381</v>
      </c>
      <c r="C425" s="4" t="s">
        <v>1382</v>
      </c>
      <c r="D425" s="4" t="s">
        <v>1383</v>
      </c>
      <c r="J425" s="5">
        <v>1209174</v>
      </c>
      <c r="K425" s="5">
        <v>1206831</v>
      </c>
      <c r="L425" s="5">
        <v>1206829.8400000001</v>
      </c>
      <c r="M425" s="5">
        <v>1206829.8400000001</v>
      </c>
      <c r="N425" s="5">
        <v>1206829.8400000001</v>
      </c>
      <c r="O425" s="5">
        <v>1186111.94</v>
      </c>
      <c r="P425" s="6">
        <v>0</v>
      </c>
      <c r="R425" s="6">
        <v>1.1599999999999999</v>
      </c>
      <c r="W425" s="20">
        <f t="shared" si="7"/>
        <v>1206829.8400000001</v>
      </c>
    </row>
    <row r="426" spans="1:23" hidden="1">
      <c r="A426" s="8">
        <v>11100</v>
      </c>
      <c r="C426" s="2" t="s">
        <v>1384</v>
      </c>
      <c r="E426" s="8">
        <v>11</v>
      </c>
      <c r="F426" s="2" t="s">
        <v>1385</v>
      </c>
      <c r="G426" s="2" t="s">
        <v>1386</v>
      </c>
      <c r="H426" s="2" t="s">
        <v>1387</v>
      </c>
      <c r="J426" s="5">
        <v>858372</v>
      </c>
      <c r="K426" s="5">
        <v>855792</v>
      </c>
      <c r="L426" s="5">
        <v>855792</v>
      </c>
      <c r="M426" s="5">
        <v>855792</v>
      </c>
      <c r="N426" s="5">
        <v>855792</v>
      </c>
      <c r="O426" s="5">
        <v>855792</v>
      </c>
      <c r="P426" s="6">
        <v>0</v>
      </c>
      <c r="R426" s="6">
        <v>0</v>
      </c>
      <c r="W426" s="20">
        <f t="shared" si="7"/>
        <v>855792</v>
      </c>
    </row>
    <row r="427" spans="1:23" hidden="1">
      <c r="A427" s="8">
        <v>11510</v>
      </c>
      <c r="C427" s="2" t="s">
        <v>1388</v>
      </c>
      <c r="E427" s="8">
        <v>11</v>
      </c>
      <c r="F427" s="2" t="s">
        <v>1389</v>
      </c>
      <c r="G427" s="2" t="s">
        <v>1390</v>
      </c>
      <c r="H427" s="2" t="s">
        <v>1391</v>
      </c>
      <c r="J427" s="5">
        <v>71531</v>
      </c>
      <c r="K427" s="5">
        <v>71441</v>
      </c>
      <c r="L427" s="5">
        <v>71441</v>
      </c>
      <c r="M427" s="5">
        <v>71441</v>
      </c>
      <c r="N427" s="5">
        <v>71441</v>
      </c>
      <c r="O427" s="5">
        <v>71441</v>
      </c>
      <c r="P427" s="6">
        <v>0</v>
      </c>
      <c r="R427" s="6">
        <v>0</v>
      </c>
      <c r="W427" s="20">
        <f t="shared" si="7"/>
        <v>71441</v>
      </c>
    </row>
    <row r="428" spans="1:23" hidden="1">
      <c r="A428" s="8">
        <v>11520</v>
      </c>
      <c r="C428" s="2" t="s">
        <v>1392</v>
      </c>
      <c r="E428" s="8">
        <v>11</v>
      </c>
      <c r="F428" s="2" t="s">
        <v>1393</v>
      </c>
      <c r="G428" s="2" t="s">
        <v>1394</v>
      </c>
      <c r="H428" s="2" t="s">
        <v>1395</v>
      </c>
      <c r="J428" s="5">
        <v>71531</v>
      </c>
      <c r="K428" s="5">
        <v>71191</v>
      </c>
      <c r="L428" s="5">
        <v>71191</v>
      </c>
      <c r="M428" s="5">
        <v>71191</v>
      </c>
      <c r="N428" s="5">
        <v>71191</v>
      </c>
      <c r="O428" s="5">
        <v>71191</v>
      </c>
      <c r="P428" s="6">
        <v>0</v>
      </c>
      <c r="R428" s="6">
        <v>0</v>
      </c>
      <c r="W428" s="20">
        <f t="shared" si="7"/>
        <v>71191</v>
      </c>
    </row>
    <row r="429" spans="1:23" hidden="1">
      <c r="A429" s="8">
        <v>11600</v>
      </c>
      <c r="C429" s="2" t="s">
        <v>1396</v>
      </c>
      <c r="E429" s="8">
        <v>11</v>
      </c>
      <c r="F429" s="2" t="s">
        <v>1397</v>
      </c>
      <c r="G429" s="2" t="s">
        <v>1398</v>
      </c>
      <c r="H429" s="2" t="s">
        <v>1399</v>
      </c>
      <c r="J429" s="5">
        <v>54176</v>
      </c>
      <c r="K429" s="5">
        <v>52070</v>
      </c>
      <c r="L429" s="5">
        <v>52069.54</v>
      </c>
      <c r="M429" s="5">
        <v>52069.54</v>
      </c>
      <c r="N429" s="5">
        <v>52069.54</v>
      </c>
      <c r="O429" s="5">
        <v>52069.54</v>
      </c>
      <c r="P429" s="6">
        <v>0</v>
      </c>
      <c r="R429" s="6">
        <v>0.46</v>
      </c>
      <c r="W429" s="20">
        <f t="shared" si="7"/>
        <v>52069.54</v>
      </c>
    </row>
    <row r="430" spans="1:23" hidden="1">
      <c r="A430" s="8">
        <v>11710</v>
      </c>
      <c r="D430" s="2" t="s">
        <v>1400</v>
      </c>
      <c r="E430" s="8">
        <v>11</v>
      </c>
      <c r="F430" s="2" t="s">
        <v>1401</v>
      </c>
      <c r="G430" s="2" t="s">
        <v>1402</v>
      </c>
      <c r="H430" s="2" t="s">
        <v>1403</v>
      </c>
      <c r="J430" s="5">
        <v>124464</v>
      </c>
      <c r="K430" s="5">
        <v>124090</v>
      </c>
      <c r="L430" s="5">
        <v>124089.9</v>
      </c>
      <c r="M430" s="5">
        <v>124089.9</v>
      </c>
      <c r="N430" s="5">
        <v>124089.9</v>
      </c>
      <c r="O430" s="5">
        <v>103372</v>
      </c>
      <c r="P430" s="6">
        <v>0</v>
      </c>
      <c r="R430" s="6">
        <v>0.1</v>
      </c>
      <c r="W430" s="20">
        <f t="shared" si="7"/>
        <v>124089.9</v>
      </c>
    </row>
    <row r="431" spans="1:23" hidden="1">
      <c r="D431" s="2" t="s">
        <v>1404</v>
      </c>
      <c r="W431" s="20"/>
    </row>
    <row r="432" spans="1:23" hidden="1">
      <c r="A432" s="8">
        <v>11750</v>
      </c>
      <c r="D432" s="2" t="s">
        <v>1405</v>
      </c>
      <c r="E432" s="8">
        <v>11</v>
      </c>
      <c r="F432" s="2" t="s">
        <v>1406</v>
      </c>
      <c r="G432" s="2" t="s">
        <v>1407</v>
      </c>
      <c r="H432" s="2" t="s">
        <v>1408</v>
      </c>
      <c r="J432" s="5">
        <v>29100</v>
      </c>
      <c r="K432" s="5">
        <v>29100</v>
      </c>
      <c r="L432" s="5">
        <v>29099.4</v>
      </c>
      <c r="M432" s="5">
        <v>29099.4</v>
      </c>
      <c r="N432" s="5">
        <v>29099.4</v>
      </c>
      <c r="O432" s="5">
        <v>29099.4</v>
      </c>
      <c r="P432" s="6">
        <v>0</v>
      </c>
      <c r="R432" s="6">
        <v>0.6</v>
      </c>
      <c r="W432" s="20">
        <f t="shared" si="7"/>
        <v>29099.4</v>
      </c>
    </row>
    <row r="433" spans="1:23" hidden="1">
      <c r="A433" s="8">
        <v>51220</v>
      </c>
      <c r="C433" s="2" t="s">
        <v>1409</v>
      </c>
      <c r="E433" s="8">
        <v>11</v>
      </c>
      <c r="F433" s="2" t="s">
        <v>1410</v>
      </c>
      <c r="G433" s="2" t="s">
        <v>1411</v>
      </c>
      <c r="H433" s="2" t="s">
        <v>1412</v>
      </c>
      <c r="J433" s="6">
        <v>0</v>
      </c>
      <c r="K433" s="5">
        <v>3147</v>
      </c>
      <c r="L433" s="5">
        <v>3147</v>
      </c>
      <c r="M433" s="5">
        <v>3147</v>
      </c>
      <c r="N433" s="5">
        <v>3147</v>
      </c>
      <c r="O433" s="5">
        <v>3147</v>
      </c>
      <c r="P433" s="6">
        <v>0</v>
      </c>
      <c r="R433" s="6">
        <v>0</v>
      </c>
      <c r="W433" s="20">
        <f t="shared" si="7"/>
        <v>3147</v>
      </c>
    </row>
    <row r="434" spans="1:23" hidden="1">
      <c r="A434" s="4" t="s">
        <v>1413</v>
      </c>
      <c r="B434" s="7">
        <v>14</v>
      </c>
      <c r="D434" s="4" t="s">
        <v>1414</v>
      </c>
      <c r="J434" s="5">
        <v>30250926</v>
      </c>
      <c r="K434" s="5">
        <v>26706302</v>
      </c>
      <c r="L434" s="5">
        <v>26706293.550000001</v>
      </c>
      <c r="M434" s="5">
        <v>26706293.550000001</v>
      </c>
      <c r="N434" s="5">
        <v>26706293.550000001</v>
      </c>
      <c r="O434" s="5">
        <v>26187906.140000001</v>
      </c>
      <c r="P434" s="6">
        <v>0</v>
      </c>
      <c r="R434" s="6">
        <v>8.4499999999999993</v>
      </c>
      <c r="W434" s="20">
        <f t="shared" si="7"/>
        <v>26706293.550000001</v>
      </c>
    </row>
    <row r="435" spans="1:23" hidden="1">
      <c r="A435" s="4" t="s">
        <v>1415</v>
      </c>
      <c r="B435" s="4" t="s">
        <v>1416</v>
      </c>
      <c r="C435" s="4" t="s">
        <v>1417</v>
      </c>
      <c r="J435" s="5">
        <v>30250926</v>
      </c>
      <c r="K435" s="5">
        <v>26706302</v>
      </c>
      <c r="L435" s="5">
        <v>26706293.550000001</v>
      </c>
      <c r="M435" s="5">
        <v>26706293.550000001</v>
      </c>
      <c r="N435" s="5">
        <v>26706293.550000001</v>
      </c>
      <c r="O435" s="5">
        <v>26187906.140000001</v>
      </c>
      <c r="P435" s="6">
        <v>0</v>
      </c>
      <c r="R435" s="6">
        <v>8.4499999999999993</v>
      </c>
      <c r="W435" s="20">
        <f t="shared" si="7"/>
        <v>26706293.550000001</v>
      </c>
    </row>
    <row r="436" spans="1:23" hidden="1">
      <c r="A436" s="4" t="s">
        <v>1418</v>
      </c>
      <c r="C436" s="7">
        <v>0</v>
      </c>
      <c r="D436" s="4" t="s">
        <v>1419</v>
      </c>
      <c r="J436" s="5">
        <v>30250926</v>
      </c>
      <c r="K436" s="5">
        <v>26706302</v>
      </c>
      <c r="L436" s="5">
        <v>26706293.550000001</v>
      </c>
      <c r="M436" s="5">
        <v>26706293.550000001</v>
      </c>
      <c r="N436" s="5">
        <v>26706293.550000001</v>
      </c>
      <c r="O436" s="5">
        <v>26187906.140000001</v>
      </c>
      <c r="P436" s="6">
        <v>0</v>
      </c>
      <c r="R436" s="6">
        <v>8.4499999999999993</v>
      </c>
      <c r="W436" s="20">
        <f t="shared" si="7"/>
        <v>26706293.550000001</v>
      </c>
    </row>
    <row r="437" spans="1:23" hidden="1">
      <c r="B437" s="4" t="s">
        <v>1420</v>
      </c>
      <c r="C437" s="4" t="s">
        <v>1421</v>
      </c>
      <c r="D437" s="4" t="s">
        <v>1422</v>
      </c>
      <c r="J437" s="5">
        <v>4866207</v>
      </c>
      <c r="K437" s="5">
        <v>4459186</v>
      </c>
      <c r="L437" s="5">
        <v>4459184.46</v>
      </c>
      <c r="M437" s="5">
        <v>4459184.46</v>
      </c>
      <c r="N437" s="5">
        <v>4459184.46</v>
      </c>
      <c r="O437" s="5">
        <v>4380314.75</v>
      </c>
      <c r="P437" s="6">
        <v>0</v>
      </c>
      <c r="R437" s="6">
        <v>1.54</v>
      </c>
      <c r="W437" s="20">
        <f t="shared" si="7"/>
        <v>4459184.46</v>
      </c>
    </row>
    <row r="438" spans="1:23" hidden="1">
      <c r="A438" s="8">
        <v>11100</v>
      </c>
      <c r="C438" s="2" t="s">
        <v>1423</v>
      </c>
      <c r="E438" s="8">
        <v>11</v>
      </c>
      <c r="F438" s="2" t="s">
        <v>1424</v>
      </c>
      <c r="G438" s="2" t="s">
        <v>1425</v>
      </c>
      <c r="H438" s="2" t="s">
        <v>1426</v>
      </c>
      <c r="J438" s="5">
        <v>3414564</v>
      </c>
      <c r="K438" s="5">
        <v>3139661</v>
      </c>
      <c r="L438" s="5">
        <v>3139661</v>
      </c>
      <c r="M438" s="5">
        <v>3139661</v>
      </c>
      <c r="N438" s="5">
        <v>3139661</v>
      </c>
      <c r="O438" s="5">
        <v>3139661</v>
      </c>
      <c r="P438" s="6">
        <v>0</v>
      </c>
      <c r="R438" s="6">
        <v>0</v>
      </c>
      <c r="W438" s="20">
        <f t="shared" si="7"/>
        <v>3139661</v>
      </c>
    </row>
    <row r="439" spans="1:23" hidden="1">
      <c r="A439" s="8">
        <v>11510</v>
      </c>
      <c r="C439" s="2" t="s">
        <v>1427</v>
      </c>
      <c r="E439" s="8">
        <v>11</v>
      </c>
      <c r="F439" s="2" t="s">
        <v>1428</v>
      </c>
      <c r="G439" s="2" t="s">
        <v>1429</v>
      </c>
      <c r="H439" s="2" t="s">
        <v>1430</v>
      </c>
      <c r="J439" s="5">
        <v>284547</v>
      </c>
      <c r="K439" s="5">
        <v>257681</v>
      </c>
      <c r="L439" s="5">
        <v>257680.92</v>
      </c>
      <c r="M439" s="5">
        <v>257680.92</v>
      </c>
      <c r="N439" s="5">
        <v>257680.92</v>
      </c>
      <c r="O439" s="5">
        <v>257680.92</v>
      </c>
      <c r="P439" s="6">
        <v>0</v>
      </c>
      <c r="R439" s="6">
        <v>0.08</v>
      </c>
      <c r="W439" s="20">
        <f t="shared" si="7"/>
        <v>257680.92</v>
      </c>
    </row>
    <row r="440" spans="1:23" hidden="1">
      <c r="A440" s="8">
        <v>11520</v>
      </c>
      <c r="C440" s="2" t="s">
        <v>1431</v>
      </c>
      <c r="E440" s="8">
        <v>11</v>
      </c>
      <c r="F440" s="2" t="s">
        <v>1432</v>
      </c>
      <c r="G440" s="2" t="s">
        <v>1433</v>
      </c>
      <c r="H440" s="2" t="s">
        <v>1434</v>
      </c>
      <c r="J440" s="5">
        <v>284547</v>
      </c>
      <c r="K440" s="5">
        <v>248651</v>
      </c>
      <c r="L440" s="5">
        <v>248651</v>
      </c>
      <c r="M440" s="5">
        <v>248651</v>
      </c>
      <c r="N440" s="5">
        <v>248651</v>
      </c>
      <c r="O440" s="5">
        <v>248651</v>
      </c>
      <c r="P440" s="6">
        <v>0</v>
      </c>
      <c r="R440" s="6">
        <v>0</v>
      </c>
      <c r="W440" s="20">
        <f t="shared" si="7"/>
        <v>248651</v>
      </c>
    </row>
    <row r="441" spans="1:23" hidden="1">
      <c r="A441" s="8">
        <v>11600</v>
      </c>
      <c r="C441" s="2" t="s">
        <v>1435</v>
      </c>
      <c r="E441" s="8">
        <v>11</v>
      </c>
      <c r="F441" s="2" t="s">
        <v>1436</v>
      </c>
      <c r="G441" s="2" t="s">
        <v>1437</v>
      </c>
      <c r="H441" s="2" t="s">
        <v>1438</v>
      </c>
      <c r="J441" s="5">
        <v>271039</v>
      </c>
      <c r="K441" s="5">
        <v>249932</v>
      </c>
      <c r="L441" s="5">
        <v>249931.6</v>
      </c>
      <c r="M441" s="5">
        <v>249931.6</v>
      </c>
      <c r="N441" s="5">
        <v>249931.6</v>
      </c>
      <c r="O441" s="5">
        <v>249931.6</v>
      </c>
      <c r="P441" s="6">
        <v>0</v>
      </c>
      <c r="R441" s="6">
        <v>0.4</v>
      </c>
      <c r="W441" s="20">
        <f t="shared" si="7"/>
        <v>249931.6</v>
      </c>
    </row>
    <row r="442" spans="1:23" hidden="1">
      <c r="A442" s="8">
        <v>11710</v>
      </c>
      <c r="D442" s="2" t="s">
        <v>1439</v>
      </c>
      <c r="E442" s="8">
        <v>11</v>
      </c>
      <c r="F442" s="2" t="s">
        <v>1440</v>
      </c>
      <c r="G442" s="2" t="s">
        <v>1441</v>
      </c>
      <c r="H442" s="2" t="s">
        <v>1442</v>
      </c>
      <c r="J442" s="5">
        <v>495112</v>
      </c>
      <c r="K442" s="5">
        <v>455251</v>
      </c>
      <c r="L442" s="5">
        <v>455250.89</v>
      </c>
      <c r="M442" s="5">
        <v>455250.89</v>
      </c>
      <c r="N442" s="5">
        <v>455250.89</v>
      </c>
      <c r="O442" s="5">
        <v>376381.18</v>
      </c>
      <c r="P442" s="6">
        <v>0</v>
      </c>
      <c r="R442" s="6">
        <v>0.11</v>
      </c>
      <c r="W442" s="20">
        <f t="shared" si="7"/>
        <v>455250.89</v>
      </c>
    </row>
    <row r="443" spans="1:23" hidden="1">
      <c r="D443" s="2" t="s">
        <v>1443</v>
      </c>
      <c r="W443" s="20"/>
    </row>
    <row r="444" spans="1:23" hidden="1">
      <c r="A444" s="8">
        <v>11750</v>
      </c>
      <c r="D444" s="2" t="s">
        <v>1444</v>
      </c>
      <c r="E444" s="8">
        <v>11</v>
      </c>
      <c r="F444" s="2" t="s">
        <v>1445</v>
      </c>
      <c r="G444" s="2" t="s">
        <v>1446</v>
      </c>
      <c r="H444" s="2" t="s">
        <v>1447</v>
      </c>
      <c r="J444" s="5">
        <v>116398</v>
      </c>
      <c r="K444" s="5">
        <v>106698</v>
      </c>
      <c r="L444" s="5">
        <v>106697.8</v>
      </c>
      <c r="M444" s="5">
        <v>106697.8</v>
      </c>
      <c r="N444" s="5">
        <v>106697.8</v>
      </c>
      <c r="O444" s="5">
        <v>106697.8</v>
      </c>
      <c r="P444" s="6">
        <v>0</v>
      </c>
      <c r="R444" s="6">
        <v>0.2</v>
      </c>
      <c r="W444" s="20">
        <f t="shared" si="7"/>
        <v>106697.8</v>
      </c>
    </row>
    <row r="445" spans="1:23" hidden="1">
      <c r="A445" s="8">
        <v>51220</v>
      </c>
      <c r="C445" s="2" t="s">
        <v>1448</v>
      </c>
      <c r="E445" s="8">
        <v>11</v>
      </c>
      <c r="F445" s="2" t="s">
        <v>1449</v>
      </c>
      <c r="G445" s="2" t="s">
        <v>1450</v>
      </c>
      <c r="H445" s="2" t="s">
        <v>1451</v>
      </c>
      <c r="J445" s="6">
        <v>0</v>
      </c>
      <c r="K445" s="5">
        <v>1312</v>
      </c>
      <c r="L445" s="5">
        <v>1311.25</v>
      </c>
      <c r="M445" s="5">
        <v>1311.25</v>
      </c>
      <c r="N445" s="5">
        <v>1311.25</v>
      </c>
      <c r="O445" s="5">
        <v>1311.25</v>
      </c>
      <c r="P445" s="6">
        <v>0</v>
      </c>
      <c r="R445" s="6">
        <v>0.75</v>
      </c>
      <c r="W445" s="20">
        <f t="shared" si="7"/>
        <v>1311.25</v>
      </c>
    </row>
    <row r="446" spans="1:23" hidden="1">
      <c r="B446" s="4" t="s">
        <v>1452</v>
      </c>
      <c r="C446" s="4" t="s">
        <v>1453</v>
      </c>
      <c r="D446" s="4" t="s">
        <v>1454</v>
      </c>
      <c r="J446" s="5">
        <v>20038859</v>
      </c>
      <c r="K446" s="5">
        <v>17444395</v>
      </c>
      <c r="L446" s="5">
        <v>17444389.859999999</v>
      </c>
      <c r="M446" s="5">
        <v>17444389.859999999</v>
      </c>
      <c r="N446" s="5">
        <v>17444389.859999999</v>
      </c>
      <c r="O446" s="5">
        <v>17087696.940000001</v>
      </c>
      <c r="P446" s="6">
        <v>0</v>
      </c>
      <c r="R446" s="6">
        <v>5.14</v>
      </c>
      <c r="W446" s="20">
        <f t="shared" si="7"/>
        <v>17444389.859999999</v>
      </c>
    </row>
    <row r="447" spans="1:23" hidden="1">
      <c r="A447" s="8">
        <v>11100</v>
      </c>
      <c r="C447" s="2" t="s">
        <v>1455</v>
      </c>
      <c r="E447" s="8">
        <v>11</v>
      </c>
      <c r="F447" s="2" t="s">
        <v>1456</v>
      </c>
      <c r="G447" s="2" t="s">
        <v>1457</v>
      </c>
      <c r="H447" s="2" t="s">
        <v>1458</v>
      </c>
      <c r="J447" s="5">
        <v>12560945</v>
      </c>
      <c r="K447" s="5">
        <v>10940965</v>
      </c>
      <c r="L447" s="5">
        <v>10940964.25</v>
      </c>
      <c r="M447" s="5">
        <v>10940964.25</v>
      </c>
      <c r="N447" s="5">
        <v>10940964.25</v>
      </c>
      <c r="O447" s="5">
        <v>10940964.25</v>
      </c>
      <c r="P447" s="6">
        <v>0</v>
      </c>
      <c r="R447" s="6">
        <v>0.75</v>
      </c>
      <c r="W447" s="20">
        <f t="shared" si="7"/>
        <v>10940964.25</v>
      </c>
    </row>
    <row r="448" spans="1:23" hidden="1">
      <c r="A448" s="8">
        <v>11510</v>
      </c>
      <c r="C448" s="2" t="s">
        <v>1459</v>
      </c>
      <c r="E448" s="8">
        <v>11</v>
      </c>
      <c r="F448" s="2" t="s">
        <v>1460</v>
      </c>
      <c r="G448" s="2" t="s">
        <v>1461</v>
      </c>
      <c r="H448" s="2" t="s">
        <v>1462</v>
      </c>
      <c r="J448" s="5">
        <v>1046746</v>
      </c>
      <c r="K448" s="5">
        <v>890432</v>
      </c>
      <c r="L448" s="5">
        <v>890431.69</v>
      </c>
      <c r="M448" s="5">
        <v>890431.69</v>
      </c>
      <c r="N448" s="5">
        <v>890431.69</v>
      </c>
      <c r="O448" s="5">
        <v>890431.69</v>
      </c>
      <c r="P448" s="6">
        <v>0</v>
      </c>
      <c r="R448" s="6">
        <v>0.31</v>
      </c>
      <c r="W448" s="20">
        <f t="shared" si="7"/>
        <v>890431.69</v>
      </c>
    </row>
    <row r="449" spans="1:23" hidden="1">
      <c r="A449" s="8">
        <v>11520</v>
      </c>
      <c r="C449" s="2" t="s">
        <v>1463</v>
      </c>
      <c r="E449" s="8">
        <v>11</v>
      </c>
      <c r="F449" s="2" t="s">
        <v>1464</v>
      </c>
      <c r="G449" s="2" t="s">
        <v>1465</v>
      </c>
      <c r="H449" s="2" t="s">
        <v>1466</v>
      </c>
      <c r="J449" s="5">
        <v>1046746</v>
      </c>
      <c r="K449" s="5">
        <v>851944</v>
      </c>
      <c r="L449" s="5">
        <v>851943.81</v>
      </c>
      <c r="M449" s="5">
        <v>851943.81</v>
      </c>
      <c r="N449" s="5">
        <v>851943.81</v>
      </c>
      <c r="O449" s="5">
        <v>851943.81</v>
      </c>
      <c r="P449" s="6">
        <v>0</v>
      </c>
      <c r="R449" s="6">
        <v>0.19</v>
      </c>
      <c r="W449" s="20">
        <f t="shared" si="7"/>
        <v>851943.81</v>
      </c>
    </row>
    <row r="450" spans="1:23" hidden="1">
      <c r="A450" s="8">
        <v>11600</v>
      </c>
      <c r="C450" s="2" t="s">
        <v>1467</v>
      </c>
      <c r="E450" s="8">
        <v>11</v>
      </c>
      <c r="F450" s="2" t="s">
        <v>1468</v>
      </c>
      <c r="G450" s="2" t="s">
        <v>1469</v>
      </c>
      <c r="H450" s="2" t="s">
        <v>1470</v>
      </c>
      <c r="J450" s="5">
        <v>1036182</v>
      </c>
      <c r="K450" s="5">
        <v>847741</v>
      </c>
      <c r="L450" s="5">
        <v>847740.45</v>
      </c>
      <c r="M450" s="5">
        <v>847740.45</v>
      </c>
      <c r="N450" s="5">
        <v>847740.45</v>
      </c>
      <c r="O450" s="5">
        <v>847740.45</v>
      </c>
      <c r="P450" s="6">
        <v>0</v>
      </c>
      <c r="R450" s="6">
        <v>0.55000000000000004</v>
      </c>
      <c r="W450" s="20">
        <f t="shared" si="7"/>
        <v>847740.45</v>
      </c>
    </row>
    <row r="451" spans="1:23" hidden="1">
      <c r="A451" s="8">
        <v>11710</v>
      </c>
      <c r="D451" s="2" t="s">
        <v>1471</v>
      </c>
      <c r="E451" s="8">
        <v>11</v>
      </c>
      <c r="F451" s="2" t="s">
        <v>1472</v>
      </c>
      <c r="G451" s="2" t="s">
        <v>1473</v>
      </c>
      <c r="H451" s="2" t="s">
        <v>1474</v>
      </c>
      <c r="J451" s="5">
        <v>1821337</v>
      </c>
      <c r="K451" s="5">
        <v>1567359</v>
      </c>
      <c r="L451" s="5">
        <v>1567358.97</v>
      </c>
      <c r="M451" s="5">
        <v>1567358.97</v>
      </c>
      <c r="N451" s="5">
        <v>1567358.97</v>
      </c>
      <c r="O451" s="5">
        <v>1292542.77</v>
      </c>
      <c r="P451" s="6">
        <v>0</v>
      </c>
      <c r="R451" s="6">
        <v>0.03</v>
      </c>
      <c r="W451" s="20">
        <f t="shared" si="7"/>
        <v>1567358.97</v>
      </c>
    </row>
    <row r="452" spans="1:23" hidden="1">
      <c r="D452" s="2" t="s">
        <v>1475</v>
      </c>
      <c r="W452" s="20"/>
    </row>
    <row r="453" spans="1:23" hidden="1">
      <c r="A453" s="8">
        <v>11750</v>
      </c>
      <c r="D453" s="2" t="s">
        <v>1476</v>
      </c>
      <c r="E453" s="8">
        <v>11</v>
      </c>
      <c r="F453" s="2" t="s">
        <v>1477</v>
      </c>
      <c r="G453" s="2" t="s">
        <v>1478</v>
      </c>
      <c r="H453" s="2" t="s">
        <v>1479</v>
      </c>
      <c r="J453" s="5">
        <v>461903</v>
      </c>
      <c r="K453" s="5">
        <v>407632</v>
      </c>
      <c r="L453" s="5">
        <v>407631.37</v>
      </c>
      <c r="M453" s="5">
        <v>407631.37</v>
      </c>
      <c r="N453" s="5">
        <v>407631.37</v>
      </c>
      <c r="O453" s="5">
        <v>407631.37</v>
      </c>
      <c r="P453" s="6">
        <v>0</v>
      </c>
      <c r="R453" s="6">
        <v>0.63</v>
      </c>
      <c r="W453" s="20">
        <f t="shared" si="7"/>
        <v>407631.37</v>
      </c>
    </row>
    <row r="454" spans="1:23" hidden="1">
      <c r="A454" s="8">
        <v>21300</v>
      </c>
      <c r="B454" s="2" t="s">
        <v>1480</v>
      </c>
      <c r="E454" s="8">
        <v>11</v>
      </c>
      <c r="F454" s="2" t="s">
        <v>1481</v>
      </c>
      <c r="G454" s="2" t="s">
        <v>1482</v>
      </c>
      <c r="H454" s="2" t="s">
        <v>1483</v>
      </c>
      <c r="J454" s="5">
        <v>150000</v>
      </c>
      <c r="K454" s="5">
        <v>138956</v>
      </c>
      <c r="L454" s="5">
        <v>138955.4</v>
      </c>
      <c r="M454" s="5">
        <v>138955.4</v>
      </c>
      <c r="N454" s="5">
        <v>138955.4</v>
      </c>
      <c r="O454" s="5">
        <v>133144.4</v>
      </c>
      <c r="P454" s="6">
        <v>0</v>
      </c>
      <c r="R454" s="6">
        <v>0.6</v>
      </c>
      <c r="W454" s="20">
        <f t="shared" si="7"/>
        <v>138955.4</v>
      </c>
    </row>
    <row r="455" spans="1:23" hidden="1">
      <c r="A455" s="8">
        <v>31100</v>
      </c>
      <c r="D455" s="2" t="s">
        <v>1484</v>
      </c>
      <c r="E455" s="8">
        <v>11</v>
      </c>
      <c r="F455" s="2" t="s">
        <v>1485</v>
      </c>
      <c r="G455" s="2" t="s">
        <v>1486</v>
      </c>
      <c r="H455" s="2" t="s">
        <v>1487</v>
      </c>
      <c r="J455" s="5">
        <v>1865000</v>
      </c>
      <c r="K455" s="5">
        <v>1736583</v>
      </c>
      <c r="L455" s="5">
        <v>1736582.66</v>
      </c>
      <c r="M455" s="5">
        <v>1736582.66</v>
      </c>
      <c r="N455" s="5">
        <v>1736582.66</v>
      </c>
      <c r="O455" s="5">
        <v>1664463.57</v>
      </c>
      <c r="P455" s="6">
        <v>0</v>
      </c>
      <c r="R455" s="6">
        <v>0.34</v>
      </c>
      <c r="W455" s="20">
        <f t="shared" si="7"/>
        <v>1736582.66</v>
      </c>
    </row>
    <row r="456" spans="1:23" hidden="1">
      <c r="A456" s="8">
        <v>33400</v>
      </c>
      <c r="D456" s="2" t="s">
        <v>1488</v>
      </c>
      <c r="E456" s="8">
        <v>11</v>
      </c>
      <c r="F456" s="2" t="s">
        <v>1489</v>
      </c>
      <c r="G456" s="2" t="s">
        <v>1490</v>
      </c>
      <c r="H456" s="2" t="s">
        <v>1491</v>
      </c>
      <c r="J456" s="5">
        <v>25000</v>
      </c>
      <c r="K456" s="5">
        <v>24795</v>
      </c>
      <c r="L456" s="5">
        <v>24794.83</v>
      </c>
      <c r="M456" s="5">
        <v>24794.83</v>
      </c>
      <c r="N456" s="5">
        <v>24794.83</v>
      </c>
      <c r="O456" s="5">
        <v>22602.27</v>
      </c>
      <c r="P456" s="6">
        <v>0</v>
      </c>
      <c r="R456" s="6">
        <v>0.17</v>
      </c>
      <c r="W456" s="20">
        <f t="shared" si="7"/>
        <v>24794.83</v>
      </c>
    </row>
    <row r="457" spans="1:23" hidden="1">
      <c r="A457" s="8">
        <v>39100</v>
      </c>
      <c r="D457" s="2" t="s">
        <v>1492</v>
      </c>
      <c r="E457" s="8">
        <v>11</v>
      </c>
      <c r="F457" s="2" t="s">
        <v>1493</v>
      </c>
      <c r="G457" s="2" t="s">
        <v>1494</v>
      </c>
      <c r="H457" s="2" t="s">
        <v>1495</v>
      </c>
      <c r="J457" s="5">
        <v>25000</v>
      </c>
      <c r="K457" s="5">
        <v>24793</v>
      </c>
      <c r="L457" s="5">
        <v>24792.34</v>
      </c>
      <c r="M457" s="5">
        <v>24792.34</v>
      </c>
      <c r="N457" s="5">
        <v>24792.34</v>
      </c>
      <c r="O457" s="5">
        <v>23038.27</v>
      </c>
      <c r="P457" s="6">
        <v>0</v>
      </c>
      <c r="R457" s="6">
        <v>0.66</v>
      </c>
      <c r="W457" s="20">
        <f t="shared" si="7"/>
        <v>24792.34</v>
      </c>
    </row>
    <row r="458" spans="1:23" hidden="1">
      <c r="A458" s="8">
        <v>51220</v>
      </c>
      <c r="C458" s="2" t="s">
        <v>1496</v>
      </c>
      <c r="E458" s="8">
        <v>11</v>
      </c>
      <c r="F458" s="2" t="s">
        <v>1497</v>
      </c>
      <c r="G458" s="2" t="s">
        <v>1498</v>
      </c>
      <c r="H458" s="2" t="s">
        <v>1499</v>
      </c>
      <c r="J458" s="6">
        <v>0</v>
      </c>
      <c r="K458" s="5">
        <v>13195</v>
      </c>
      <c r="L458" s="5">
        <v>13194.09</v>
      </c>
      <c r="M458" s="5">
        <v>13194.09</v>
      </c>
      <c r="N458" s="5">
        <v>13194.09</v>
      </c>
      <c r="O458" s="5">
        <v>13194.09</v>
      </c>
      <c r="P458" s="6">
        <v>0</v>
      </c>
      <c r="R458" s="6">
        <v>0.91</v>
      </c>
      <c r="W458" s="20">
        <f t="shared" si="7"/>
        <v>13194.09</v>
      </c>
    </row>
    <row r="459" spans="1:23" hidden="1">
      <c r="B459" s="4" t="s">
        <v>1500</v>
      </c>
      <c r="C459" s="4" t="s">
        <v>1501</v>
      </c>
      <c r="D459" s="4" t="s">
        <v>1502</v>
      </c>
      <c r="J459" s="5">
        <v>5345860</v>
      </c>
      <c r="K459" s="5">
        <v>4802721</v>
      </c>
      <c r="L459" s="5">
        <v>4802719.2300000004</v>
      </c>
      <c r="M459" s="5">
        <v>4802719.2300000004</v>
      </c>
      <c r="N459" s="5">
        <v>4802719.2300000004</v>
      </c>
      <c r="O459" s="5">
        <v>4719894.45</v>
      </c>
      <c r="P459" s="6">
        <v>0</v>
      </c>
      <c r="R459" s="6">
        <v>1.77</v>
      </c>
      <c r="W459" s="20">
        <f t="shared" si="7"/>
        <v>4802719.2300000004</v>
      </c>
    </row>
    <row r="460" spans="1:23" hidden="1">
      <c r="A460" s="8">
        <v>11100</v>
      </c>
      <c r="C460" s="2" t="s">
        <v>1503</v>
      </c>
      <c r="E460" s="8">
        <v>11</v>
      </c>
      <c r="F460" s="2" t="s">
        <v>1504</v>
      </c>
      <c r="G460" s="2" t="s">
        <v>1505</v>
      </c>
      <c r="H460" s="2" t="s">
        <v>1506</v>
      </c>
      <c r="J460" s="5">
        <v>3744624</v>
      </c>
      <c r="K460" s="5">
        <v>3355854</v>
      </c>
      <c r="L460" s="5">
        <v>3355853.8</v>
      </c>
      <c r="M460" s="5">
        <v>3355853.8</v>
      </c>
      <c r="N460" s="5">
        <v>3355853.8</v>
      </c>
      <c r="O460" s="5">
        <v>3355853.8</v>
      </c>
      <c r="P460" s="6">
        <v>0</v>
      </c>
      <c r="R460" s="6">
        <v>0.2</v>
      </c>
      <c r="W460" s="20">
        <f t="shared" si="7"/>
        <v>3355853.8</v>
      </c>
    </row>
    <row r="461" spans="1:23" hidden="1">
      <c r="A461" s="8">
        <v>11510</v>
      </c>
      <c r="C461" s="2" t="s">
        <v>1507</v>
      </c>
      <c r="E461" s="8">
        <v>11</v>
      </c>
      <c r="F461" s="2" t="s">
        <v>1508</v>
      </c>
      <c r="G461" s="2" t="s">
        <v>1509</v>
      </c>
      <c r="H461" s="2" t="s">
        <v>1510</v>
      </c>
      <c r="J461" s="5">
        <v>312052</v>
      </c>
      <c r="K461" s="5">
        <v>281910</v>
      </c>
      <c r="L461" s="5">
        <v>281909.98</v>
      </c>
      <c r="M461" s="5">
        <v>281909.98</v>
      </c>
      <c r="N461" s="5">
        <v>281909.98</v>
      </c>
      <c r="O461" s="5">
        <v>281909.98</v>
      </c>
      <c r="P461" s="6">
        <v>0</v>
      </c>
      <c r="R461" s="6">
        <v>0.02</v>
      </c>
      <c r="W461" s="20">
        <f t="shared" si="7"/>
        <v>281909.98</v>
      </c>
    </row>
    <row r="462" spans="1:23" hidden="1">
      <c r="A462" s="8">
        <v>11520</v>
      </c>
      <c r="C462" s="2" t="s">
        <v>1511</v>
      </c>
      <c r="E462" s="8">
        <v>11</v>
      </c>
      <c r="F462" s="2" t="s">
        <v>1512</v>
      </c>
      <c r="G462" s="2" t="s">
        <v>1513</v>
      </c>
      <c r="H462" s="2" t="s">
        <v>1514</v>
      </c>
      <c r="J462" s="5">
        <v>312052</v>
      </c>
      <c r="K462" s="5">
        <v>280983</v>
      </c>
      <c r="L462" s="5">
        <v>280982.21999999997</v>
      </c>
      <c r="M462" s="5">
        <v>280982.21999999997</v>
      </c>
      <c r="N462" s="5">
        <v>280982.21999999997</v>
      </c>
      <c r="O462" s="5">
        <v>280982.21999999997</v>
      </c>
      <c r="P462" s="6">
        <v>0</v>
      </c>
      <c r="R462" s="6">
        <v>0.78</v>
      </c>
      <c r="W462" s="20">
        <f t="shared" si="7"/>
        <v>280982.21999999997</v>
      </c>
    </row>
    <row r="463" spans="1:23" hidden="1">
      <c r="A463" s="8">
        <v>11600</v>
      </c>
      <c r="C463" s="2" t="s">
        <v>1515</v>
      </c>
      <c r="E463" s="8">
        <v>11</v>
      </c>
      <c r="F463" s="2" t="s">
        <v>1516</v>
      </c>
      <c r="G463" s="2" t="s">
        <v>1517</v>
      </c>
      <c r="H463" s="2" t="s">
        <v>1518</v>
      </c>
      <c r="J463" s="5">
        <v>306123</v>
      </c>
      <c r="K463" s="5">
        <v>277075</v>
      </c>
      <c r="L463" s="5">
        <v>277075</v>
      </c>
      <c r="M463" s="5">
        <v>277075</v>
      </c>
      <c r="N463" s="5">
        <v>277075</v>
      </c>
      <c r="O463" s="5">
        <v>277075</v>
      </c>
      <c r="P463" s="6">
        <v>0</v>
      </c>
      <c r="R463" s="6">
        <v>0</v>
      </c>
      <c r="W463" s="20">
        <f t="shared" si="7"/>
        <v>277075</v>
      </c>
    </row>
    <row r="464" spans="1:23" hidden="1">
      <c r="A464" s="8">
        <v>11710</v>
      </c>
      <c r="D464" s="2" t="s">
        <v>1519</v>
      </c>
      <c r="E464" s="8">
        <v>11</v>
      </c>
      <c r="F464" s="2" t="s">
        <v>1520</v>
      </c>
      <c r="G464" s="2" t="s">
        <v>1521</v>
      </c>
      <c r="H464" s="2" t="s">
        <v>1522</v>
      </c>
      <c r="J464" s="5">
        <v>542971</v>
      </c>
      <c r="K464" s="5">
        <v>484128</v>
      </c>
      <c r="L464" s="5">
        <v>484127.61</v>
      </c>
      <c r="M464" s="5">
        <v>484127.61</v>
      </c>
      <c r="N464" s="5">
        <v>484127.61</v>
      </c>
      <c r="O464" s="5">
        <v>401302.83</v>
      </c>
      <c r="P464" s="6">
        <v>0</v>
      </c>
      <c r="R464" s="6">
        <v>0.39</v>
      </c>
      <c r="W464" s="20">
        <f t="shared" si="7"/>
        <v>484127.61</v>
      </c>
    </row>
    <row r="465" spans="1:23" hidden="1">
      <c r="D465" s="2" t="s">
        <v>1523</v>
      </c>
      <c r="W465" s="20"/>
    </row>
    <row r="466" spans="1:23" hidden="1">
      <c r="A466" s="8">
        <v>11750</v>
      </c>
      <c r="D466" s="2" t="s">
        <v>1524</v>
      </c>
      <c r="E466" s="8">
        <v>11</v>
      </c>
      <c r="F466" s="2" t="s">
        <v>1525</v>
      </c>
      <c r="G466" s="2" t="s">
        <v>1526</v>
      </c>
      <c r="H466" s="2" t="s">
        <v>1527</v>
      </c>
      <c r="J466" s="5">
        <v>128038</v>
      </c>
      <c r="K466" s="5">
        <v>115428</v>
      </c>
      <c r="L466" s="5">
        <v>115427.62</v>
      </c>
      <c r="M466" s="5">
        <v>115427.62</v>
      </c>
      <c r="N466" s="5">
        <v>115427.62</v>
      </c>
      <c r="O466" s="5">
        <v>115427.62</v>
      </c>
      <c r="P466" s="6">
        <v>0</v>
      </c>
      <c r="R466" s="6">
        <v>0.38</v>
      </c>
      <c r="W466" s="20">
        <f t="shared" si="7"/>
        <v>115427.62</v>
      </c>
    </row>
    <row r="467" spans="1:23" hidden="1">
      <c r="A467" s="8">
        <v>51220</v>
      </c>
      <c r="C467" s="2" t="s">
        <v>1528</v>
      </c>
      <c r="E467" s="8">
        <v>11</v>
      </c>
      <c r="F467" s="2" t="s">
        <v>1529</v>
      </c>
      <c r="G467" s="2" t="s">
        <v>1530</v>
      </c>
      <c r="H467" s="2" t="s">
        <v>1531</v>
      </c>
      <c r="J467" s="6">
        <v>0</v>
      </c>
      <c r="K467" s="5">
        <v>7343</v>
      </c>
      <c r="L467" s="5">
        <v>7343</v>
      </c>
      <c r="M467" s="5">
        <v>7343</v>
      </c>
      <c r="N467" s="5">
        <v>7343</v>
      </c>
      <c r="O467" s="5">
        <v>7343</v>
      </c>
      <c r="P467" s="6">
        <v>0</v>
      </c>
      <c r="R467" s="6">
        <v>0</v>
      </c>
      <c r="W467" s="20">
        <f t="shared" si="7"/>
        <v>7343</v>
      </c>
    </row>
    <row r="468" spans="1:23">
      <c r="A468" s="17" t="s">
        <v>1532</v>
      </c>
      <c r="B468" s="16">
        <v>15</v>
      </c>
      <c r="C468" s="18"/>
      <c r="D468" s="17" t="s">
        <v>1533</v>
      </c>
      <c r="E468" s="18"/>
      <c r="F468" s="18"/>
      <c r="G468" s="18"/>
      <c r="J468" s="5">
        <v>4519433</v>
      </c>
      <c r="K468" s="5">
        <v>4414017</v>
      </c>
      <c r="L468" s="5">
        <v>4414010.47</v>
      </c>
      <c r="M468" s="5">
        <v>4414010.47</v>
      </c>
      <c r="N468" s="15">
        <v>4414010.47</v>
      </c>
      <c r="O468" s="5">
        <v>4337474.51</v>
      </c>
      <c r="P468" s="6">
        <v>0</v>
      </c>
      <c r="R468" s="6">
        <v>6.53</v>
      </c>
      <c r="W468" s="21">
        <f t="shared" si="7"/>
        <v>4414010.47</v>
      </c>
    </row>
    <row r="469" spans="1:23" hidden="1">
      <c r="W469" s="20"/>
    </row>
    <row r="470" spans="1:23" hidden="1">
      <c r="A470" s="4" t="s">
        <v>1534</v>
      </c>
      <c r="W470" s="20"/>
    </row>
    <row r="471" spans="1:23" hidden="1">
      <c r="W471" s="20"/>
    </row>
    <row r="472" spans="1:23" hidden="1">
      <c r="A472" s="1" t="s">
        <v>1535</v>
      </c>
      <c r="W472" s="20"/>
    </row>
    <row r="473" spans="1:23" hidden="1">
      <c r="A473" s="1" t="s">
        <v>1536</v>
      </c>
      <c r="W473" s="20"/>
    </row>
    <row r="474" spans="1:23" hidden="1">
      <c r="A474" s="2" t="s">
        <v>1537</v>
      </c>
      <c r="W474" s="20"/>
    </row>
    <row r="475" spans="1:23" hidden="1">
      <c r="A475" s="2" t="s">
        <v>1538</v>
      </c>
      <c r="W475" s="20"/>
    </row>
    <row r="476" spans="1:23" hidden="1">
      <c r="W476" s="20"/>
    </row>
    <row r="477" spans="1:23" hidden="1">
      <c r="H477" s="2" t="s">
        <v>1539</v>
      </c>
      <c r="I477" s="2" t="s">
        <v>1540</v>
      </c>
      <c r="K477" s="2" t="s">
        <v>1541</v>
      </c>
      <c r="O477" s="2" t="s">
        <v>1542</v>
      </c>
      <c r="W477" s="20"/>
    </row>
    <row r="478" spans="1:23" hidden="1">
      <c r="C478" s="3" t="s">
        <v>1543</v>
      </c>
      <c r="W478" s="20"/>
    </row>
    <row r="479" spans="1:23" hidden="1">
      <c r="I479" s="2" t="s">
        <v>1544</v>
      </c>
      <c r="P479" s="2" t="s">
        <v>1545</v>
      </c>
      <c r="W479" s="20"/>
    </row>
    <row r="480" spans="1:23" hidden="1">
      <c r="B480" s="2" t="s">
        <v>1546</v>
      </c>
      <c r="D480" s="2" t="s">
        <v>1547</v>
      </c>
      <c r="E480" s="2" t="s">
        <v>1548</v>
      </c>
      <c r="F480" s="2" t="s">
        <v>1549</v>
      </c>
      <c r="H480" s="2" t="s">
        <v>1550</v>
      </c>
      <c r="I480" s="2" t="s">
        <v>1551</v>
      </c>
      <c r="J480" s="2" t="s">
        <v>1552</v>
      </c>
      <c r="K480" s="2" t="s">
        <v>1553</v>
      </c>
      <c r="L480" s="2" t="s">
        <v>1554</v>
      </c>
      <c r="M480" s="2" t="s">
        <v>1555</v>
      </c>
      <c r="N480" s="2" t="s">
        <v>1556</v>
      </c>
      <c r="O480" s="2" t="s">
        <v>1557</v>
      </c>
      <c r="P480" s="2" t="s">
        <v>1558</v>
      </c>
      <c r="W480" s="20" t="str">
        <f>M480</f>
        <v>DEVENGADO</v>
      </c>
    </row>
    <row r="481" spans="1:23" hidden="1">
      <c r="B481" s="2" t="s">
        <v>1559</v>
      </c>
      <c r="I481" s="2" t="s">
        <v>1560</v>
      </c>
      <c r="J481" s="2" t="s">
        <v>1561</v>
      </c>
      <c r="W481" s="20"/>
    </row>
    <row r="482" spans="1:23" hidden="1">
      <c r="A482" s="4" t="s">
        <v>1562</v>
      </c>
      <c r="B482" s="4" t="s">
        <v>1563</v>
      </c>
      <c r="C482" s="4" t="s">
        <v>1564</v>
      </c>
      <c r="I482" s="5">
        <v>4519433</v>
      </c>
      <c r="J482" s="5">
        <v>4414017</v>
      </c>
      <c r="K482" s="5">
        <v>4414010.47</v>
      </c>
      <c r="L482" s="5">
        <v>4414010.47</v>
      </c>
      <c r="M482" s="5">
        <v>4414010.47</v>
      </c>
      <c r="N482" s="5">
        <v>4337474.51</v>
      </c>
      <c r="O482" s="6">
        <v>0</v>
      </c>
      <c r="Q482" s="6">
        <v>6.53</v>
      </c>
      <c r="W482" s="20">
        <f t="shared" ref="W482:W527" si="8">M482</f>
        <v>4414010.47</v>
      </c>
    </row>
    <row r="483" spans="1:23" hidden="1">
      <c r="A483" s="4" t="s">
        <v>1565</v>
      </c>
      <c r="B483" s="7">
        <v>0</v>
      </c>
      <c r="C483" s="4" t="s">
        <v>1566</v>
      </c>
      <c r="I483" s="5">
        <v>4519433</v>
      </c>
      <c r="J483" s="5">
        <v>4414017</v>
      </c>
      <c r="K483" s="5">
        <v>4414010.47</v>
      </c>
      <c r="L483" s="5">
        <v>4414010.47</v>
      </c>
      <c r="M483" s="5">
        <v>4414010.47</v>
      </c>
      <c r="N483" s="5">
        <v>4337474.51</v>
      </c>
      <c r="O483" s="6">
        <v>0</v>
      </c>
      <c r="Q483" s="6">
        <v>6.53</v>
      </c>
      <c r="W483" s="20">
        <f t="shared" si="8"/>
        <v>4414010.47</v>
      </c>
    </row>
    <row r="484" spans="1:23" hidden="1">
      <c r="B484" s="4" t="s">
        <v>1567</v>
      </c>
      <c r="C484" s="4" t="s">
        <v>1568</v>
      </c>
      <c r="D484" s="4" t="s">
        <v>1569</v>
      </c>
      <c r="I484" s="5">
        <v>1514026</v>
      </c>
      <c r="J484" s="5">
        <v>1443525</v>
      </c>
      <c r="K484" s="5">
        <v>1443520.97</v>
      </c>
      <c r="L484" s="5">
        <v>1443520.97</v>
      </c>
      <c r="M484" s="5">
        <v>1443520.97</v>
      </c>
      <c r="N484" s="5">
        <v>1417650.93</v>
      </c>
      <c r="O484" s="6">
        <v>0</v>
      </c>
      <c r="Q484" s="6">
        <v>4.03</v>
      </c>
      <c r="W484" s="20">
        <f t="shared" si="8"/>
        <v>1443520.97</v>
      </c>
    </row>
    <row r="485" spans="1:23" hidden="1">
      <c r="A485" s="8">
        <v>11100</v>
      </c>
      <c r="C485" s="2" t="s">
        <v>1570</v>
      </c>
      <c r="E485" s="8">
        <v>11</v>
      </c>
      <c r="F485" s="2" t="s">
        <v>1571</v>
      </c>
      <c r="G485" s="2" t="s">
        <v>1572</v>
      </c>
      <c r="H485" s="2" t="s">
        <v>1573</v>
      </c>
      <c r="I485" s="5">
        <v>1070484</v>
      </c>
      <c r="J485" s="5">
        <v>1026518</v>
      </c>
      <c r="K485" s="5">
        <v>1026517.33</v>
      </c>
      <c r="L485" s="5">
        <v>1026517.33</v>
      </c>
      <c r="M485" s="5">
        <v>1026517.33</v>
      </c>
      <c r="N485" s="5">
        <v>1026517.33</v>
      </c>
      <c r="O485" s="6">
        <v>0</v>
      </c>
      <c r="Q485" s="6">
        <v>0.67</v>
      </c>
      <c r="W485" s="20">
        <f t="shared" si="8"/>
        <v>1026517.33</v>
      </c>
    </row>
    <row r="486" spans="1:23" hidden="1">
      <c r="A486" s="8">
        <v>11510</v>
      </c>
      <c r="C486" s="2" t="s">
        <v>1574</v>
      </c>
      <c r="E486" s="8">
        <v>11</v>
      </c>
      <c r="F486" s="2" t="s">
        <v>1575</v>
      </c>
      <c r="G486" s="2" t="s">
        <v>1576</v>
      </c>
      <c r="H486" s="2" t="s">
        <v>1577</v>
      </c>
      <c r="I486" s="5">
        <v>89207</v>
      </c>
      <c r="J486" s="5">
        <v>85669</v>
      </c>
      <c r="K486" s="5">
        <v>85668.11</v>
      </c>
      <c r="L486" s="5">
        <v>85668.11</v>
      </c>
      <c r="M486" s="5">
        <v>85668.11</v>
      </c>
      <c r="N486" s="5">
        <v>85668.11</v>
      </c>
      <c r="O486" s="6">
        <v>0</v>
      </c>
      <c r="Q486" s="6">
        <v>0.89</v>
      </c>
      <c r="W486" s="20">
        <f t="shared" si="8"/>
        <v>85668.11</v>
      </c>
    </row>
    <row r="487" spans="1:23" hidden="1">
      <c r="A487" s="8">
        <v>11520</v>
      </c>
      <c r="C487" s="2" t="s">
        <v>1578</v>
      </c>
      <c r="E487" s="8">
        <v>11</v>
      </c>
      <c r="F487" s="2" t="s">
        <v>1579</v>
      </c>
      <c r="G487" s="2" t="s">
        <v>1580</v>
      </c>
      <c r="H487" s="2" t="s">
        <v>1581</v>
      </c>
      <c r="I487" s="5">
        <v>89207</v>
      </c>
      <c r="J487" s="5">
        <v>78419</v>
      </c>
      <c r="K487" s="5">
        <v>78418.11</v>
      </c>
      <c r="L487" s="5">
        <v>78418.11</v>
      </c>
      <c r="M487" s="5">
        <v>78418.11</v>
      </c>
      <c r="N487" s="5">
        <v>78418.11</v>
      </c>
      <c r="O487" s="6">
        <v>0</v>
      </c>
      <c r="Q487" s="6">
        <v>0.89</v>
      </c>
      <c r="W487" s="20">
        <f t="shared" si="8"/>
        <v>78418.11</v>
      </c>
    </row>
    <row r="488" spans="1:23" hidden="1">
      <c r="A488" s="8">
        <v>11600</v>
      </c>
      <c r="C488" s="2" t="s">
        <v>1582</v>
      </c>
      <c r="E488" s="8">
        <v>11</v>
      </c>
      <c r="F488" s="2" t="s">
        <v>1583</v>
      </c>
      <c r="G488" s="2" t="s">
        <v>1584</v>
      </c>
      <c r="H488" s="2" t="s">
        <v>1585</v>
      </c>
      <c r="I488" s="5">
        <v>80807</v>
      </c>
      <c r="J488" s="5">
        <v>75207</v>
      </c>
      <c r="K488" s="5">
        <v>75207</v>
      </c>
      <c r="L488" s="5">
        <v>75207</v>
      </c>
      <c r="M488" s="5">
        <v>75207</v>
      </c>
      <c r="N488" s="5">
        <v>75207</v>
      </c>
      <c r="O488" s="6">
        <v>0</v>
      </c>
      <c r="Q488" s="6">
        <v>0</v>
      </c>
      <c r="W488" s="20">
        <f t="shared" si="8"/>
        <v>75207</v>
      </c>
    </row>
    <row r="489" spans="1:23" hidden="1">
      <c r="A489" s="8">
        <v>11710</v>
      </c>
      <c r="C489" s="2" t="s">
        <v>1586</v>
      </c>
      <c r="E489" s="8">
        <v>11</v>
      </c>
      <c r="F489" s="2" t="s">
        <v>1587</v>
      </c>
      <c r="G489" s="2" t="s">
        <v>1588</v>
      </c>
      <c r="H489" s="2" t="s">
        <v>1589</v>
      </c>
      <c r="I489" s="5">
        <v>155221</v>
      </c>
      <c r="J489" s="5">
        <v>148846</v>
      </c>
      <c r="K489" s="5">
        <v>148845.07</v>
      </c>
      <c r="L489" s="5">
        <v>148845.07</v>
      </c>
      <c r="M489" s="5">
        <v>148845.07</v>
      </c>
      <c r="N489" s="5">
        <v>122975.03</v>
      </c>
      <c r="O489" s="6">
        <v>0</v>
      </c>
      <c r="Q489" s="6">
        <v>0.93</v>
      </c>
      <c r="W489" s="20">
        <f t="shared" si="8"/>
        <v>148845.07</v>
      </c>
    </row>
    <row r="490" spans="1:23" hidden="1">
      <c r="C490" s="2" t="s">
        <v>1590</v>
      </c>
      <c r="W490" s="20"/>
    </row>
    <row r="491" spans="1:23" hidden="1">
      <c r="A491" s="8">
        <v>11750</v>
      </c>
      <c r="C491" s="2" t="s">
        <v>1591</v>
      </c>
      <c r="E491" s="8">
        <v>11</v>
      </c>
      <c r="F491" s="2" t="s">
        <v>1592</v>
      </c>
      <c r="G491" s="2" t="s">
        <v>1593</v>
      </c>
      <c r="H491" s="2" t="s">
        <v>1594</v>
      </c>
      <c r="I491" s="5">
        <v>29100</v>
      </c>
      <c r="J491" s="5">
        <v>27645</v>
      </c>
      <c r="K491" s="5">
        <v>27644.43</v>
      </c>
      <c r="L491" s="5">
        <v>27644.43</v>
      </c>
      <c r="M491" s="5">
        <v>27644.43</v>
      </c>
      <c r="N491" s="5">
        <v>27644.43</v>
      </c>
      <c r="O491" s="6">
        <v>0</v>
      </c>
      <c r="Q491" s="6">
        <v>0.56999999999999995</v>
      </c>
      <c r="W491" s="20">
        <f t="shared" si="8"/>
        <v>27644.43</v>
      </c>
    </row>
    <row r="492" spans="1:23" hidden="1">
      <c r="A492" s="8">
        <v>51220</v>
      </c>
      <c r="C492" s="2" t="s">
        <v>1595</v>
      </c>
      <c r="E492" s="8">
        <v>11</v>
      </c>
      <c r="F492" s="2" t="s">
        <v>1596</v>
      </c>
      <c r="G492" s="2" t="s">
        <v>1597</v>
      </c>
      <c r="H492" s="2" t="s">
        <v>1598</v>
      </c>
      <c r="I492" s="6">
        <v>0</v>
      </c>
      <c r="J492" s="5">
        <v>1221</v>
      </c>
      <c r="K492" s="5">
        <v>1220.92</v>
      </c>
      <c r="L492" s="5">
        <v>1220.92</v>
      </c>
      <c r="M492" s="5">
        <v>1220.92</v>
      </c>
      <c r="N492" s="5">
        <v>1220.92</v>
      </c>
      <c r="O492" s="6">
        <v>0</v>
      </c>
      <c r="Q492" s="6">
        <v>0.08</v>
      </c>
      <c r="W492" s="20">
        <f t="shared" si="8"/>
        <v>1220.92</v>
      </c>
    </row>
    <row r="493" spans="1:23" hidden="1">
      <c r="B493" s="4" t="s">
        <v>1599</v>
      </c>
      <c r="C493" s="4" t="s">
        <v>1600</v>
      </c>
      <c r="D493" s="4" t="s">
        <v>1601</v>
      </c>
      <c r="I493" s="5">
        <v>530915</v>
      </c>
      <c r="J493" s="5">
        <v>531964</v>
      </c>
      <c r="K493" s="5">
        <v>531963.56000000006</v>
      </c>
      <c r="L493" s="5">
        <v>531963.56000000006</v>
      </c>
      <c r="M493" s="5">
        <v>531963.56000000006</v>
      </c>
      <c r="N493" s="5">
        <v>522967.76</v>
      </c>
      <c r="O493" s="6">
        <v>0</v>
      </c>
      <c r="Q493" s="6">
        <v>0.44</v>
      </c>
      <c r="W493" s="20">
        <f t="shared" si="8"/>
        <v>531963.56000000006</v>
      </c>
    </row>
    <row r="494" spans="1:23" hidden="1">
      <c r="A494" s="8">
        <v>11100</v>
      </c>
      <c r="C494" s="2" t="s">
        <v>1602</v>
      </c>
      <c r="E494" s="8">
        <v>11</v>
      </c>
      <c r="F494" s="2" t="s">
        <v>1603</v>
      </c>
      <c r="G494" s="2" t="s">
        <v>1604</v>
      </c>
      <c r="H494" s="2" t="s">
        <v>1605</v>
      </c>
      <c r="I494" s="5">
        <v>372240</v>
      </c>
      <c r="J494" s="5">
        <v>372240</v>
      </c>
      <c r="K494" s="5">
        <v>372240</v>
      </c>
      <c r="L494" s="5">
        <v>372240</v>
      </c>
      <c r="M494" s="5">
        <v>372240</v>
      </c>
      <c r="N494" s="5">
        <v>372240</v>
      </c>
      <c r="O494" s="6">
        <v>0</v>
      </c>
      <c r="Q494" s="6">
        <v>0</v>
      </c>
      <c r="W494" s="20">
        <f t="shared" si="8"/>
        <v>372240</v>
      </c>
    </row>
    <row r="495" spans="1:23" hidden="1">
      <c r="A495" s="8">
        <v>11510</v>
      </c>
      <c r="C495" s="2" t="s">
        <v>1606</v>
      </c>
      <c r="E495" s="8">
        <v>11</v>
      </c>
      <c r="F495" s="2" t="s">
        <v>1607</v>
      </c>
      <c r="G495" s="2" t="s">
        <v>1608</v>
      </c>
      <c r="H495" s="2" t="s">
        <v>1609</v>
      </c>
      <c r="I495" s="5">
        <v>31020</v>
      </c>
      <c r="J495" s="5">
        <v>31020</v>
      </c>
      <c r="K495" s="5">
        <v>31020</v>
      </c>
      <c r="L495" s="5">
        <v>31020</v>
      </c>
      <c r="M495" s="5">
        <v>31020</v>
      </c>
      <c r="N495" s="5">
        <v>31020</v>
      </c>
      <c r="O495" s="6">
        <v>0</v>
      </c>
      <c r="Q495" s="6">
        <v>0</v>
      </c>
      <c r="W495" s="20">
        <f t="shared" si="8"/>
        <v>31020</v>
      </c>
    </row>
    <row r="496" spans="1:23" hidden="1">
      <c r="A496" s="8">
        <v>11520</v>
      </c>
      <c r="C496" s="2" t="s">
        <v>1610</v>
      </c>
      <c r="E496" s="8">
        <v>11</v>
      </c>
      <c r="F496" s="2" t="s">
        <v>1611</v>
      </c>
      <c r="G496" s="2" t="s">
        <v>1612</v>
      </c>
      <c r="H496" s="2" t="s">
        <v>1613</v>
      </c>
      <c r="I496" s="5">
        <v>31020</v>
      </c>
      <c r="J496" s="5">
        <v>31020</v>
      </c>
      <c r="K496" s="5">
        <v>31020</v>
      </c>
      <c r="L496" s="5">
        <v>31020</v>
      </c>
      <c r="M496" s="5">
        <v>31020</v>
      </c>
      <c r="N496" s="5">
        <v>31020</v>
      </c>
      <c r="O496" s="6">
        <v>0</v>
      </c>
      <c r="Q496" s="6">
        <v>0</v>
      </c>
      <c r="W496" s="20">
        <f t="shared" si="8"/>
        <v>31020</v>
      </c>
    </row>
    <row r="497" spans="1:23" hidden="1">
      <c r="A497" s="8">
        <v>11600</v>
      </c>
      <c r="C497" s="2" t="s">
        <v>1614</v>
      </c>
      <c r="E497" s="8">
        <v>11</v>
      </c>
      <c r="F497" s="2" t="s">
        <v>1615</v>
      </c>
      <c r="G497" s="2" t="s">
        <v>1616</v>
      </c>
      <c r="H497" s="2" t="s">
        <v>1617</v>
      </c>
      <c r="I497" s="5">
        <v>31020</v>
      </c>
      <c r="J497" s="5">
        <v>31020</v>
      </c>
      <c r="K497" s="5">
        <v>31020</v>
      </c>
      <c r="L497" s="5">
        <v>31020</v>
      </c>
      <c r="M497" s="5">
        <v>31020</v>
      </c>
      <c r="N497" s="5">
        <v>31020</v>
      </c>
      <c r="O497" s="6">
        <v>0</v>
      </c>
      <c r="Q497" s="6">
        <v>0</v>
      </c>
      <c r="W497" s="20">
        <f t="shared" si="8"/>
        <v>31020</v>
      </c>
    </row>
    <row r="498" spans="1:23" hidden="1">
      <c r="A498" s="8">
        <v>11710</v>
      </c>
      <c r="C498" s="2" t="s">
        <v>1618</v>
      </c>
      <c r="E498" s="8">
        <v>11</v>
      </c>
      <c r="F498" s="2" t="s">
        <v>1619</v>
      </c>
      <c r="G498" s="2" t="s">
        <v>1620</v>
      </c>
      <c r="H498" s="2" t="s">
        <v>1621</v>
      </c>
      <c r="I498" s="5">
        <v>53975</v>
      </c>
      <c r="J498" s="5">
        <v>53975</v>
      </c>
      <c r="K498" s="5">
        <v>53974.8</v>
      </c>
      <c r="L498" s="5">
        <v>53974.8</v>
      </c>
      <c r="M498" s="5">
        <v>53974.8</v>
      </c>
      <c r="N498" s="5">
        <v>44979</v>
      </c>
      <c r="O498" s="6">
        <v>0</v>
      </c>
      <c r="Q498" s="6">
        <v>0.2</v>
      </c>
      <c r="W498" s="20">
        <f t="shared" si="8"/>
        <v>53974.8</v>
      </c>
    </row>
    <row r="499" spans="1:23" hidden="1">
      <c r="C499" s="2" t="s">
        <v>1622</v>
      </c>
      <c r="W499" s="20"/>
    </row>
    <row r="500" spans="1:23" hidden="1">
      <c r="A500" s="8">
        <v>11750</v>
      </c>
      <c r="C500" s="2" t="s">
        <v>1623</v>
      </c>
      <c r="E500" s="8">
        <v>11</v>
      </c>
      <c r="F500" s="2" t="s">
        <v>1624</v>
      </c>
      <c r="G500" s="2" t="s">
        <v>1625</v>
      </c>
      <c r="H500" s="2" t="s">
        <v>1626</v>
      </c>
      <c r="I500" s="5">
        <v>11640</v>
      </c>
      <c r="J500" s="5">
        <v>11640</v>
      </c>
      <c r="K500" s="5">
        <v>11639.76</v>
      </c>
      <c r="L500" s="5">
        <v>11639.76</v>
      </c>
      <c r="M500" s="5">
        <v>11639.76</v>
      </c>
      <c r="N500" s="5">
        <v>11639.76</v>
      </c>
      <c r="O500" s="6">
        <v>0</v>
      </c>
      <c r="Q500" s="6">
        <v>0.24</v>
      </c>
      <c r="W500" s="20">
        <f t="shared" si="8"/>
        <v>11639.76</v>
      </c>
    </row>
    <row r="501" spans="1:23" hidden="1">
      <c r="A501" s="8">
        <v>51220</v>
      </c>
      <c r="C501" s="2" t="s">
        <v>1627</v>
      </c>
      <c r="E501" s="8">
        <v>11</v>
      </c>
      <c r="F501" s="2" t="s">
        <v>1628</v>
      </c>
      <c r="G501" s="2" t="s">
        <v>1629</v>
      </c>
      <c r="H501" s="2" t="s">
        <v>1630</v>
      </c>
      <c r="I501" s="6">
        <v>0</v>
      </c>
      <c r="J501" s="5">
        <v>1049</v>
      </c>
      <c r="K501" s="5">
        <v>1049</v>
      </c>
      <c r="L501" s="5">
        <v>1049</v>
      </c>
      <c r="M501" s="5">
        <v>1049</v>
      </c>
      <c r="N501" s="5">
        <v>1049</v>
      </c>
      <c r="O501" s="6">
        <v>0</v>
      </c>
      <c r="Q501" s="6">
        <v>0</v>
      </c>
      <c r="W501" s="20">
        <f t="shared" si="8"/>
        <v>1049</v>
      </c>
    </row>
    <row r="502" spans="1:23" hidden="1">
      <c r="B502" s="4" t="s">
        <v>1631</v>
      </c>
      <c r="C502" s="4" t="s">
        <v>1632</v>
      </c>
      <c r="D502" s="4" t="s">
        <v>1633</v>
      </c>
      <c r="I502" s="5">
        <v>1091410</v>
      </c>
      <c r="J502" s="5">
        <v>1075719</v>
      </c>
      <c r="K502" s="5">
        <v>1075717.76</v>
      </c>
      <c r="L502" s="5">
        <v>1075717.76</v>
      </c>
      <c r="M502" s="5">
        <v>1075717.76</v>
      </c>
      <c r="N502" s="5">
        <v>1057503.72</v>
      </c>
      <c r="O502" s="6">
        <v>0</v>
      </c>
      <c r="Q502" s="6">
        <v>1.24</v>
      </c>
      <c r="W502" s="20">
        <f t="shared" si="8"/>
        <v>1075717.76</v>
      </c>
    </row>
    <row r="503" spans="1:23" hidden="1">
      <c r="A503" s="8">
        <v>11100</v>
      </c>
      <c r="C503" s="2" t="s">
        <v>1634</v>
      </c>
      <c r="E503" s="8">
        <v>11</v>
      </c>
      <c r="F503" s="2" t="s">
        <v>1635</v>
      </c>
      <c r="G503" s="2" t="s">
        <v>1636</v>
      </c>
      <c r="H503" s="2" t="s">
        <v>1637</v>
      </c>
      <c r="I503" s="5">
        <v>765684</v>
      </c>
      <c r="J503" s="5">
        <v>753684</v>
      </c>
      <c r="K503" s="5">
        <v>753684</v>
      </c>
      <c r="L503" s="5">
        <v>753684</v>
      </c>
      <c r="M503" s="5">
        <v>753684</v>
      </c>
      <c r="N503" s="5">
        <v>753684</v>
      </c>
      <c r="O503" s="6">
        <v>0</v>
      </c>
      <c r="Q503" s="6">
        <v>0</v>
      </c>
      <c r="W503" s="20">
        <f t="shared" si="8"/>
        <v>753684</v>
      </c>
    </row>
    <row r="504" spans="1:23" hidden="1">
      <c r="A504" s="8">
        <v>11510</v>
      </c>
      <c r="C504" s="2" t="s">
        <v>1638</v>
      </c>
      <c r="E504" s="8">
        <v>11</v>
      </c>
      <c r="F504" s="2" t="s">
        <v>1639</v>
      </c>
      <c r="G504" s="2" t="s">
        <v>1640</v>
      </c>
      <c r="H504" s="2" t="s">
        <v>1641</v>
      </c>
      <c r="I504" s="5">
        <v>63807</v>
      </c>
      <c r="J504" s="5">
        <v>62807</v>
      </c>
      <c r="K504" s="5">
        <v>62807</v>
      </c>
      <c r="L504" s="5">
        <v>62807</v>
      </c>
      <c r="M504" s="5">
        <v>62807</v>
      </c>
      <c r="N504" s="5">
        <v>62807</v>
      </c>
      <c r="O504" s="6">
        <v>0</v>
      </c>
      <c r="Q504" s="6">
        <v>0</v>
      </c>
      <c r="W504" s="20">
        <f t="shared" si="8"/>
        <v>62807</v>
      </c>
    </row>
    <row r="505" spans="1:23" hidden="1">
      <c r="A505" s="8">
        <v>11520</v>
      </c>
      <c r="C505" s="2" t="s">
        <v>1642</v>
      </c>
      <c r="E505" s="8">
        <v>11</v>
      </c>
      <c r="F505" s="2" t="s">
        <v>1643</v>
      </c>
      <c r="G505" s="2" t="s">
        <v>1644</v>
      </c>
      <c r="H505" s="2" t="s">
        <v>1645</v>
      </c>
      <c r="I505" s="5">
        <v>63807</v>
      </c>
      <c r="J505" s="5">
        <v>62807</v>
      </c>
      <c r="K505" s="5">
        <v>62807</v>
      </c>
      <c r="L505" s="5">
        <v>62807</v>
      </c>
      <c r="M505" s="5">
        <v>62807</v>
      </c>
      <c r="N505" s="5">
        <v>62807</v>
      </c>
      <c r="O505" s="6">
        <v>0</v>
      </c>
      <c r="Q505" s="6">
        <v>0</v>
      </c>
      <c r="W505" s="20">
        <f t="shared" si="8"/>
        <v>62807</v>
      </c>
    </row>
    <row r="506" spans="1:23" hidden="1">
      <c r="A506" s="8">
        <v>11600</v>
      </c>
      <c r="C506" s="2" t="s">
        <v>1646</v>
      </c>
      <c r="E506" s="8">
        <v>11</v>
      </c>
      <c r="F506" s="2" t="s">
        <v>1647</v>
      </c>
      <c r="G506" s="2" t="s">
        <v>1648</v>
      </c>
      <c r="H506" s="2" t="s">
        <v>1649</v>
      </c>
      <c r="I506" s="5">
        <v>63807</v>
      </c>
      <c r="J506" s="5">
        <v>62807</v>
      </c>
      <c r="K506" s="5">
        <v>62807</v>
      </c>
      <c r="L506" s="5">
        <v>62807</v>
      </c>
      <c r="M506" s="5">
        <v>62807</v>
      </c>
      <c r="N506" s="5">
        <v>62807</v>
      </c>
      <c r="O506" s="6">
        <v>0</v>
      </c>
      <c r="Q506" s="6">
        <v>0</v>
      </c>
      <c r="W506" s="20">
        <f t="shared" si="8"/>
        <v>62807</v>
      </c>
    </row>
    <row r="507" spans="1:23" hidden="1">
      <c r="A507" s="8">
        <v>11710</v>
      </c>
      <c r="C507" s="2" t="s">
        <v>1650</v>
      </c>
      <c r="E507" s="8">
        <v>11</v>
      </c>
      <c r="F507" s="2" t="s">
        <v>1651</v>
      </c>
      <c r="G507" s="2" t="s">
        <v>1652</v>
      </c>
      <c r="H507" s="2" t="s">
        <v>1653</v>
      </c>
      <c r="I507" s="5">
        <v>111025</v>
      </c>
      <c r="J507" s="5">
        <v>109285</v>
      </c>
      <c r="K507" s="5">
        <v>109284.24</v>
      </c>
      <c r="L507" s="5">
        <v>109284.24</v>
      </c>
      <c r="M507" s="5">
        <v>109284.24</v>
      </c>
      <c r="N507" s="5">
        <v>91070.2</v>
      </c>
      <c r="O507" s="6">
        <v>0</v>
      </c>
      <c r="Q507" s="6">
        <v>0.76</v>
      </c>
      <c r="W507" s="20">
        <f t="shared" si="8"/>
        <v>109284.24</v>
      </c>
    </row>
    <row r="508" spans="1:23" hidden="1">
      <c r="C508" s="2" t="s">
        <v>1654</v>
      </c>
      <c r="W508" s="20"/>
    </row>
    <row r="509" spans="1:23" hidden="1">
      <c r="A509" s="8">
        <v>11750</v>
      </c>
      <c r="C509" s="2" t="s">
        <v>1655</v>
      </c>
      <c r="E509" s="8">
        <v>11</v>
      </c>
      <c r="F509" s="2" t="s">
        <v>1656</v>
      </c>
      <c r="G509" s="2" t="s">
        <v>1657</v>
      </c>
      <c r="H509" s="2" t="s">
        <v>1658</v>
      </c>
      <c r="I509" s="5">
        <v>23280</v>
      </c>
      <c r="J509" s="5">
        <v>23280</v>
      </c>
      <c r="K509" s="5">
        <v>23279.52</v>
      </c>
      <c r="L509" s="5">
        <v>23279.52</v>
      </c>
      <c r="M509" s="5">
        <v>23279.52</v>
      </c>
      <c r="N509" s="5">
        <v>23279.52</v>
      </c>
      <c r="O509" s="6">
        <v>0</v>
      </c>
      <c r="Q509" s="6">
        <v>0.48</v>
      </c>
      <c r="W509" s="20">
        <f t="shared" si="8"/>
        <v>23279.52</v>
      </c>
    </row>
    <row r="510" spans="1:23" hidden="1">
      <c r="A510" s="8">
        <v>51220</v>
      </c>
      <c r="C510" s="2" t="s">
        <v>1659</v>
      </c>
      <c r="E510" s="8">
        <v>11</v>
      </c>
      <c r="F510" s="2" t="s">
        <v>1660</v>
      </c>
      <c r="G510" s="2" t="s">
        <v>1661</v>
      </c>
      <c r="H510" s="2" t="s">
        <v>1662</v>
      </c>
      <c r="I510" s="6">
        <v>0</v>
      </c>
      <c r="J510" s="5">
        <v>1049</v>
      </c>
      <c r="K510" s="5">
        <v>1049</v>
      </c>
      <c r="L510" s="5">
        <v>1049</v>
      </c>
      <c r="M510" s="5">
        <v>1049</v>
      </c>
      <c r="N510" s="5">
        <v>1049</v>
      </c>
      <c r="O510" s="6">
        <v>0</v>
      </c>
      <c r="Q510" s="6">
        <v>0</v>
      </c>
      <c r="W510" s="20">
        <f t="shared" si="8"/>
        <v>1049</v>
      </c>
    </row>
    <row r="511" spans="1:23" hidden="1">
      <c r="B511" s="4" t="s">
        <v>1663</v>
      </c>
      <c r="C511" s="4" t="s">
        <v>1664</v>
      </c>
      <c r="E511" s="4" t="s">
        <v>1665</v>
      </c>
      <c r="I511" s="5">
        <v>866078</v>
      </c>
      <c r="J511" s="5">
        <v>865877</v>
      </c>
      <c r="K511" s="5">
        <v>865876.64</v>
      </c>
      <c r="L511" s="5">
        <v>865876.64</v>
      </c>
      <c r="M511" s="5">
        <v>865876.64</v>
      </c>
      <c r="N511" s="5">
        <v>851220.49</v>
      </c>
      <c r="O511" s="6">
        <v>0</v>
      </c>
      <c r="Q511" s="6">
        <v>0.36</v>
      </c>
      <c r="W511" s="20">
        <f t="shared" si="8"/>
        <v>865876.64</v>
      </c>
    </row>
    <row r="512" spans="1:23" hidden="1">
      <c r="A512" s="8">
        <v>11100</v>
      </c>
      <c r="C512" s="2" t="s">
        <v>1666</v>
      </c>
      <c r="E512" s="8">
        <v>11</v>
      </c>
      <c r="F512" s="2" t="s">
        <v>1667</v>
      </c>
      <c r="G512" s="2" t="s">
        <v>1668</v>
      </c>
      <c r="H512" s="2" t="s">
        <v>1669</v>
      </c>
      <c r="I512" s="5">
        <v>608328</v>
      </c>
      <c r="J512" s="5">
        <v>607078</v>
      </c>
      <c r="K512" s="5">
        <v>607078</v>
      </c>
      <c r="L512" s="5">
        <v>607078</v>
      </c>
      <c r="M512" s="5">
        <v>607078</v>
      </c>
      <c r="N512" s="5">
        <v>607078</v>
      </c>
      <c r="O512" s="6">
        <v>0</v>
      </c>
      <c r="Q512" s="6">
        <v>0</v>
      </c>
      <c r="W512" s="20">
        <f t="shared" si="8"/>
        <v>607078</v>
      </c>
    </row>
    <row r="513" spans="1:23" hidden="1">
      <c r="A513" s="8">
        <v>11510</v>
      </c>
      <c r="C513" s="2" t="s">
        <v>1670</v>
      </c>
      <c r="E513" s="8">
        <v>11</v>
      </c>
      <c r="F513" s="2" t="s">
        <v>1671</v>
      </c>
      <c r="G513" s="2" t="s">
        <v>1672</v>
      </c>
      <c r="H513" s="2" t="s">
        <v>1673</v>
      </c>
      <c r="I513" s="5">
        <v>50694</v>
      </c>
      <c r="J513" s="5">
        <v>50694</v>
      </c>
      <c r="K513" s="5">
        <v>50694</v>
      </c>
      <c r="L513" s="5">
        <v>50694</v>
      </c>
      <c r="M513" s="5">
        <v>50694</v>
      </c>
      <c r="N513" s="5">
        <v>50694</v>
      </c>
      <c r="O513" s="6">
        <v>0</v>
      </c>
      <c r="Q513" s="6">
        <v>0</v>
      </c>
      <c r="W513" s="20">
        <f t="shared" si="8"/>
        <v>50694</v>
      </c>
    </row>
    <row r="514" spans="1:23" hidden="1">
      <c r="A514" s="8">
        <v>11520</v>
      </c>
      <c r="C514" s="2" t="s">
        <v>1674</v>
      </c>
      <c r="E514" s="8">
        <v>11</v>
      </c>
      <c r="F514" s="2" t="s">
        <v>1675</v>
      </c>
      <c r="G514" s="2" t="s">
        <v>1676</v>
      </c>
      <c r="H514" s="2" t="s">
        <v>1677</v>
      </c>
      <c r="I514" s="5">
        <v>50694</v>
      </c>
      <c r="J514" s="5">
        <v>50694</v>
      </c>
      <c r="K514" s="5">
        <v>50694</v>
      </c>
      <c r="L514" s="5">
        <v>50694</v>
      </c>
      <c r="M514" s="5">
        <v>50694</v>
      </c>
      <c r="N514" s="5">
        <v>50694</v>
      </c>
      <c r="O514" s="6">
        <v>0</v>
      </c>
      <c r="Q514" s="6">
        <v>0</v>
      </c>
      <c r="W514" s="20">
        <f t="shared" si="8"/>
        <v>50694</v>
      </c>
    </row>
    <row r="515" spans="1:23" hidden="1">
      <c r="A515" s="8">
        <v>11600</v>
      </c>
      <c r="C515" s="2" t="s">
        <v>1678</v>
      </c>
      <c r="E515" s="8">
        <v>11</v>
      </c>
      <c r="F515" s="2" t="s">
        <v>1679</v>
      </c>
      <c r="G515" s="2" t="s">
        <v>1680</v>
      </c>
      <c r="H515" s="2" t="s">
        <v>1681</v>
      </c>
      <c r="I515" s="5">
        <v>50694</v>
      </c>
      <c r="J515" s="5">
        <v>50694</v>
      </c>
      <c r="K515" s="5">
        <v>50694</v>
      </c>
      <c r="L515" s="5">
        <v>50694</v>
      </c>
      <c r="M515" s="5">
        <v>50694</v>
      </c>
      <c r="N515" s="5">
        <v>50694</v>
      </c>
      <c r="O515" s="6">
        <v>0</v>
      </c>
      <c r="Q515" s="6">
        <v>0</v>
      </c>
      <c r="W515" s="20">
        <f t="shared" si="8"/>
        <v>50694</v>
      </c>
    </row>
    <row r="516" spans="1:23" hidden="1">
      <c r="A516" s="8">
        <v>11710</v>
      </c>
      <c r="C516" s="2" t="s">
        <v>1682</v>
      </c>
      <c r="E516" s="8">
        <v>11</v>
      </c>
      <c r="F516" s="2" t="s">
        <v>1683</v>
      </c>
      <c r="G516" s="2" t="s">
        <v>1684</v>
      </c>
      <c r="H516" s="2" t="s">
        <v>1685</v>
      </c>
      <c r="I516" s="5">
        <v>88208</v>
      </c>
      <c r="J516" s="5">
        <v>88208</v>
      </c>
      <c r="K516" s="5">
        <v>88208</v>
      </c>
      <c r="L516" s="5">
        <v>88208</v>
      </c>
      <c r="M516" s="5">
        <v>88208</v>
      </c>
      <c r="N516" s="5">
        <v>73551.850000000006</v>
      </c>
      <c r="O516" s="6">
        <v>0</v>
      </c>
      <c r="Q516" s="6">
        <v>0</v>
      </c>
      <c r="W516" s="20">
        <f t="shared" si="8"/>
        <v>88208</v>
      </c>
    </row>
    <row r="517" spans="1:23" hidden="1">
      <c r="C517" s="2" t="s">
        <v>1686</v>
      </c>
      <c r="W517" s="20"/>
    </row>
    <row r="518" spans="1:23" hidden="1">
      <c r="A518" s="8">
        <v>11750</v>
      </c>
      <c r="C518" s="2" t="s">
        <v>1687</v>
      </c>
      <c r="E518" s="8">
        <v>11</v>
      </c>
      <c r="F518" s="2" t="s">
        <v>1688</v>
      </c>
      <c r="G518" s="2" t="s">
        <v>1689</v>
      </c>
      <c r="H518" s="2" t="s">
        <v>1690</v>
      </c>
      <c r="I518" s="5">
        <v>17460</v>
      </c>
      <c r="J518" s="5">
        <v>17460</v>
      </c>
      <c r="K518" s="5">
        <v>17459.64</v>
      </c>
      <c r="L518" s="5">
        <v>17459.64</v>
      </c>
      <c r="M518" s="5">
        <v>17459.64</v>
      </c>
      <c r="N518" s="5">
        <v>17459.64</v>
      </c>
      <c r="O518" s="6">
        <v>0</v>
      </c>
      <c r="Q518" s="6">
        <v>0.36</v>
      </c>
      <c r="W518" s="20">
        <f t="shared" si="8"/>
        <v>17459.64</v>
      </c>
    </row>
    <row r="519" spans="1:23" hidden="1">
      <c r="A519" s="8">
        <v>51220</v>
      </c>
      <c r="C519" s="2" t="s">
        <v>1691</v>
      </c>
      <c r="E519" s="8">
        <v>11</v>
      </c>
      <c r="F519" s="2" t="s">
        <v>1692</v>
      </c>
      <c r="G519" s="2" t="s">
        <v>1693</v>
      </c>
      <c r="H519" s="2" t="s">
        <v>1694</v>
      </c>
      <c r="I519" s="6">
        <v>0</v>
      </c>
      <c r="J519" s="5">
        <v>1049</v>
      </c>
      <c r="K519" s="5">
        <v>1049</v>
      </c>
      <c r="L519" s="5">
        <v>1049</v>
      </c>
      <c r="M519" s="5">
        <v>1049</v>
      </c>
      <c r="N519" s="5">
        <v>1049</v>
      </c>
      <c r="O519" s="6">
        <v>0</v>
      </c>
      <c r="Q519" s="6">
        <v>0</v>
      </c>
      <c r="W519" s="20">
        <f t="shared" si="8"/>
        <v>1049</v>
      </c>
    </row>
    <row r="520" spans="1:23" hidden="1">
      <c r="B520" s="4" t="s">
        <v>1695</v>
      </c>
      <c r="C520" s="4" t="s">
        <v>1696</v>
      </c>
      <c r="D520" s="4" t="s">
        <v>1697</v>
      </c>
      <c r="I520" s="5">
        <v>517004</v>
      </c>
      <c r="J520" s="5">
        <v>496932</v>
      </c>
      <c r="K520" s="5">
        <v>496931.54</v>
      </c>
      <c r="L520" s="5">
        <v>496931.54</v>
      </c>
      <c r="M520" s="5">
        <v>496931.54</v>
      </c>
      <c r="N520" s="5">
        <v>488131.61</v>
      </c>
      <c r="O520" s="6">
        <v>0</v>
      </c>
      <c r="Q520" s="6">
        <v>0.46</v>
      </c>
      <c r="W520" s="20">
        <f t="shared" si="8"/>
        <v>496931.54</v>
      </c>
    </row>
    <row r="521" spans="1:23" hidden="1">
      <c r="A521" s="8">
        <v>11100</v>
      </c>
      <c r="C521" s="2" t="s">
        <v>1698</v>
      </c>
      <c r="E521" s="8">
        <v>11</v>
      </c>
      <c r="F521" s="2" t="s">
        <v>1699</v>
      </c>
      <c r="G521" s="2" t="s">
        <v>1700</v>
      </c>
      <c r="H521" s="2" t="s">
        <v>1701</v>
      </c>
      <c r="I521" s="5">
        <v>362268</v>
      </c>
      <c r="J521" s="5">
        <v>360018</v>
      </c>
      <c r="K521" s="5">
        <v>360018</v>
      </c>
      <c r="L521" s="5">
        <v>360018</v>
      </c>
      <c r="M521" s="5">
        <v>360018</v>
      </c>
      <c r="N521" s="5">
        <v>360018</v>
      </c>
      <c r="O521" s="6">
        <v>0</v>
      </c>
      <c r="Q521" s="6">
        <v>0</v>
      </c>
      <c r="W521" s="20">
        <f t="shared" si="8"/>
        <v>360018</v>
      </c>
    </row>
    <row r="522" spans="1:23" hidden="1">
      <c r="A522" s="8">
        <v>11510</v>
      </c>
      <c r="C522" s="2" t="s">
        <v>1702</v>
      </c>
      <c r="E522" s="8">
        <v>11</v>
      </c>
      <c r="F522" s="2" t="s">
        <v>1703</v>
      </c>
      <c r="G522" s="2" t="s">
        <v>1704</v>
      </c>
      <c r="H522" s="2" t="s">
        <v>1705</v>
      </c>
      <c r="I522" s="5">
        <v>30189</v>
      </c>
      <c r="J522" s="5">
        <v>30189</v>
      </c>
      <c r="K522" s="5">
        <v>30189</v>
      </c>
      <c r="L522" s="5">
        <v>30189</v>
      </c>
      <c r="M522" s="5">
        <v>30189</v>
      </c>
      <c r="N522" s="5">
        <v>30189</v>
      </c>
      <c r="O522" s="6">
        <v>0</v>
      </c>
      <c r="Q522" s="6">
        <v>0</v>
      </c>
      <c r="W522" s="20">
        <f t="shared" si="8"/>
        <v>30189</v>
      </c>
    </row>
    <row r="523" spans="1:23" hidden="1">
      <c r="A523" s="8">
        <v>11520</v>
      </c>
      <c r="C523" s="2" t="s">
        <v>1706</v>
      </c>
      <c r="E523" s="8">
        <v>11</v>
      </c>
      <c r="F523" s="2" t="s">
        <v>1707</v>
      </c>
      <c r="G523" s="2" t="s">
        <v>1708</v>
      </c>
      <c r="H523" s="2" t="s">
        <v>1709</v>
      </c>
      <c r="I523" s="5">
        <v>30189</v>
      </c>
      <c r="J523" s="5">
        <v>21679</v>
      </c>
      <c r="K523" s="5">
        <v>21679</v>
      </c>
      <c r="L523" s="5">
        <v>21679</v>
      </c>
      <c r="M523" s="5">
        <v>21679</v>
      </c>
      <c r="N523" s="5">
        <v>21679</v>
      </c>
      <c r="O523" s="6">
        <v>0</v>
      </c>
      <c r="Q523" s="6">
        <v>0</v>
      </c>
      <c r="W523" s="20">
        <f t="shared" si="8"/>
        <v>21679</v>
      </c>
    </row>
    <row r="524" spans="1:23" hidden="1">
      <c r="A524" s="8">
        <v>11600</v>
      </c>
      <c r="C524" s="2" t="s">
        <v>1710</v>
      </c>
      <c r="E524" s="8">
        <v>11</v>
      </c>
      <c r="F524" s="2" t="s">
        <v>1711</v>
      </c>
      <c r="G524" s="2" t="s">
        <v>1712</v>
      </c>
      <c r="H524" s="2" t="s">
        <v>1713</v>
      </c>
      <c r="I524" s="5">
        <v>30189</v>
      </c>
      <c r="J524" s="5">
        <v>20109</v>
      </c>
      <c r="K524" s="5">
        <v>20109</v>
      </c>
      <c r="L524" s="5">
        <v>20109</v>
      </c>
      <c r="M524" s="5">
        <v>20109</v>
      </c>
      <c r="N524" s="5">
        <v>20109</v>
      </c>
      <c r="O524" s="6">
        <v>0</v>
      </c>
      <c r="Q524" s="6">
        <v>0</v>
      </c>
      <c r="W524" s="20">
        <f t="shared" si="8"/>
        <v>20109</v>
      </c>
    </row>
    <row r="525" spans="1:23" hidden="1">
      <c r="A525" s="8">
        <v>11710</v>
      </c>
      <c r="C525" s="2" t="s">
        <v>1714</v>
      </c>
      <c r="E525" s="8">
        <v>11</v>
      </c>
      <c r="F525" s="2" t="s">
        <v>1715</v>
      </c>
      <c r="G525" s="2" t="s">
        <v>1716</v>
      </c>
      <c r="H525" s="2" t="s">
        <v>1717</v>
      </c>
      <c r="I525" s="5">
        <v>52529</v>
      </c>
      <c r="J525" s="5">
        <v>52248</v>
      </c>
      <c r="K525" s="5">
        <v>52247.78</v>
      </c>
      <c r="L525" s="5">
        <v>52247.78</v>
      </c>
      <c r="M525" s="5">
        <v>52247.78</v>
      </c>
      <c r="N525" s="5">
        <v>43447.85</v>
      </c>
      <c r="O525" s="6">
        <v>0</v>
      </c>
      <c r="Q525" s="6">
        <v>0.22</v>
      </c>
      <c r="W525" s="20">
        <f t="shared" si="8"/>
        <v>52247.78</v>
      </c>
    </row>
    <row r="526" spans="1:23" hidden="1">
      <c r="C526" s="2" t="s">
        <v>1718</v>
      </c>
      <c r="W526" s="20"/>
    </row>
    <row r="527" spans="1:23" hidden="1">
      <c r="A527" s="8">
        <v>11750</v>
      </c>
      <c r="C527" s="2" t="s">
        <v>1719</v>
      </c>
      <c r="E527" s="8">
        <v>11</v>
      </c>
      <c r="F527" s="2" t="s">
        <v>1720</v>
      </c>
      <c r="G527" s="2" t="s">
        <v>1721</v>
      </c>
      <c r="H527" s="2" t="s">
        <v>1722</v>
      </c>
      <c r="I527" s="5">
        <v>11640</v>
      </c>
      <c r="J527" s="5">
        <v>11640</v>
      </c>
      <c r="K527" s="5">
        <v>11639.76</v>
      </c>
      <c r="L527" s="5">
        <v>11639.76</v>
      </c>
      <c r="M527" s="5">
        <v>11639.76</v>
      </c>
      <c r="N527" s="5">
        <v>11639.76</v>
      </c>
      <c r="O527" s="6">
        <v>0</v>
      </c>
      <c r="Q527" s="6">
        <v>0.24</v>
      </c>
      <c r="W527" s="20">
        <f t="shared" si="8"/>
        <v>11639.76</v>
      </c>
    </row>
    <row r="528" spans="1:23" hidden="1">
      <c r="W528" s="20"/>
    </row>
    <row r="529" spans="1:23" hidden="1">
      <c r="A529" s="4" t="s">
        <v>1723</v>
      </c>
      <c r="W529" s="20"/>
    </row>
    <row r="530" spans="1:23" hidden="1">
      <c r="W530" s="20"/>
    </row>
    <row r="531" spans="1:23" hidden="1">
      <c r="A531" s="1" t="s">
        <v>1724</v>
      </c>
      <c r="W531" s="20"/>
    </row>
    <row r="532" spans="1:23" hidden="1">
      <c r="A532" s="1" t="s">
        <v>1725</v>
      </c>
      <c r="W532" s="20"/>
    </row>
    <row r="533" spans="1:23" hidden="1">
      <c r="A533" s="2" t="s">
        <v>1726</v>
      </c>
      <c r="W533" s="20"/>
    </row>
    <row r="534" spans="1:23" hidden="1">
      <c r="A534" s="2" t="s">
        <v>1727</v>
      </c>
      <c r="W534" s="20"/>
    </row>
    <row r="535" spans="1:23" hidden="1">
      <c r="W535" s="20"/>
    </row>
    <row r="536" spans="1:23" hidden="1">
      <c r="H536" s="2" t="s">
        <v>1728</v>
      </c>
      <c r="I536" s="2" t="s">
        <v>1729</v>
      </c>
      <c r="K536" s="2" t="s">
        <v>1730</v>
      </c>
      <c r="P536" s="2" t="s">
        <v>1731</v>
      </c>
      <c r="W536" s="20"/>
    </row>
    <row r="537" spans="1:23" hidden="1">
      <c r="C537" s="3" t="s">
        <v>1732</v>
      </c>
      <c r="W537" s="20"/>
    </row>
    <row r="538" spans="1:23" hidden="1">
      <c r="I538" s="2" t="s">
        <v>1733</v>
      </c>
      <c r="Q538" s="2" t="s">
        <v>1734</v>
      </c>
      <c r="W538" s="20"/>
    </row>
    <row r="539" spans="1:23" hidden="1">
      <c r="B539" s="2" t="s">
        <v>1735</v>
      </c>
      <c r="D539" s="2" t="s">
        <v>1736</v>
      </c>
      <c r="E539" s="2" t="s">
        <v>1737</v>
      </c>
      <c r="F539" s="2" t="s">
        <v>1738</v>
      </c>
      <c r="H539" s="2" t="s">
        <v>1739</v>
      </c>
      <c r="I539" s="2" t="s">
        <v>1740</v>
      </c>
      <c r="J539" s="2" t="s">
        <v>1741</v>
      </c>
      <c r="K539" s="2" t="s">
        <v>1742</v>
      </c>
      <c r="M539" s="2" t="s">
        <v>1743</v>
      </c>
      <c r="N539" s="2" t="s">
        <v>1744</v>
      </c>
      <c r="O539" s="2" t="s">
        <v>1745</v>
      </c>
      <c r="P539" s="2" t="s">
        <v>1746</v>
      </c>
      <c r="Q539" s="2" t="s">
        <v>1747</v>
      </c>
      <c r="W539" s="22" t="str">
        <f>N539</f>
        <v>DEVENGADO</v>
      </c>
    </row>
    <row r="540" spans="1:23" hidden="1">
      <c r="B540" s="2" t="s">
        <v>1748</v>
      </c>
      <c r="I540" s="2" t="s">
        <v>1749</v>
      </c>
      <c r="J540" s="2" t="s">
        <v>1750</v>
      </c>
      <c r="W540" s="22"/>
    </row>
    <row r="541" spans="1:23" hidden="1">
      <c r="A541" s="8">
        <v>51220</v>
      </c>
      <c r="C541" s="2" t="s">
        <v>1751</v>
      </c>
      <c r="E541" s="8">
        <v>11</v>
      </c>
      <c r="F541" s="2" t="s">
        <v>1752</v>
      </c>
      <c r="G541" s="2" t="s">
        <v>1753</v>
      </c>
      <c r="H541" s="2" t="s">
        <v>1754</v>
      </c>
      <c r="I541" s="6">
        <v>0</v>
      </c>
      <c r="K541" s="5">
        <v>1049</v>
      </c>
      <c r="L541" s="5">
        <v>1049</v>
      </c>
      <c r="M541" s="5">
        <v>1049</v>
      </c>
      <c r="N541" s="5">
        <v>1049</v>
      </c>
      <c r="O541" s="5">
        <v>1049</v>
      </c>
      <c r="P541" s="6">
        <v>0</v>
      </c>
      <c r="R541" s="6">
        <v>0</v>
      </c>
      <c r="W541" s="22">
        <f t="shared" ref="W541:W585" si="9">N541</f>
        <v>1049</v>
      </c>
    </row>
    <row r="542" spans="1:23">
      <c r="A542" s="17" t="s">
        <v>1755</v>
      </c>
      <c r="B542" s="16">
        <v>16</v>
      </c>
      <c r="C542" s="17" t="s">
        <v>1756</v>
      </c>
      <c r="D542" s="18"/>
      <c r="I542" s="5">
        <v>20022878</v>
      </c>
      <c r="J542" s="5">
        <v>16577085</v>
      </c>
      <c r="L542" s="5">
        <v>16577071.560000001</v>
      </c>
      <c r="M542" s="5">
        <v>16577071.560000001</v>
      </c>
      <c r="N542" s="15">
        <v>16577071.560000001</v>
      </c>
      <c r="O542" s="19">
        <v>16477921.77</v>
      </c>
      <c r="P542" s="6">
        <v>0</v>
      </c>
      <c r="R542" s="6">
        <v>13.44</v>
      </c>
      <c r="W542" s="21">
        <f t="shared" si="9"/>
        <v>16577071.560000001</v>
      </c>
    </row>
    <row r="543" spans="1:23" hidden="1">
      <c r="A543" s="4" t="s">
        <v>1757</v>
      </c>
      <c r="B543" s="4" t="s">
        <v>1758</v>
      </c>
      <c r="C543" s="4" t="s">
        <v>1759</v>
      </c>
      <c r="I543" s="5">
        <v>20022878</v>
      </c>
      <c r="J543" s="5">
        <v>16577085</v>
      </c>
      <c r="L543" s="5">
        <v>16577071.560000001</v>
      </c>
      <c r="M543" s="5">
        <v>16577071.560000001</v>
      </c>
      <c r="N543" s="5">
        <v>16577071.560000001</v>
      </c>
      <c r="O543" s="5">
        <v>16477921.77</v>
      </c>
      <c r="P543" s="6">
        <v>0</v>
      </c>
      <c r="R543" s="6">
        <v>13.44</v>
      </c>
      <c r="W543" s="22">
        <f t="shared" si="9"/>
        <v>16577071.560000001</v>
      </c>
    </row>
    <row r="544" spans="1:23" hidden="1">
      <c r="A544" s="4" t="s">
        <v>1760</v>
      </c>
      <c r="B544" s="7">
        <v>0</v>
      </c>
      <c r="C544" s="4" t="s">
        <v>1761</v>
      </c>
      <c r="I544" s="5">
        <v>20022878</v>
      </c>
      <c r="J544" s="5">
        <v>16577085</v>
      </c>
      <c r="L544" s="5">
        <v>16577071.560000001</v>
      </c>
      <c r="M544" s="5">
        <v>16577071.560000001</v>
      </c>
      <c r="N544" s="5">
        <v>16577071.560000001</v>
      </c>
      <c r="O544" s="5">
        <v>16477921.77</v>
      </c>
      <c r="P544" s="6">
        <v>0</v>
      </c>
      <c r="R544" s="6">
        <v>13.44</v>
      </c>
      <c r="W544" s="22">
        <f t="shared" si="9"/>
        <v>16577071.560000001</v>
      </c>
    </row>
    <row r="545" spans="1:23" hidden="1">
      <c r="B545" s="4" t="s">
        <v>1762</v>
      </c>
      <c r="C545" s="4" t="s">
        <v>1763</v>
      </c>
      <c r="D545" s="4" t="s">
        <v>1764</v>
      </c>
      <c r="I545" s="5">
        <v>730151</v>
      </c>
      <c r="K545" s="5">
        <v>730151</v>
      </c>
      <c r="L545" s="5">
        <v>730149.16</v>
      </c>
      <c r="M545" s="5">
        <v>730149.16</v>
      </c>
      <c r="N545" s="5">
        <v>730149.16</v>
      </c>
      <c r="O545" s="5">
        <v>717711.64</v>
      </c>
      <c r="P545" s="6">
        <v>0</v>
      </c>
      <c r="R545" s="6">
        <v>1.84</v>
      </c>
      <c r="W545" s="22">
        <f t="shared" si="9"/>
        <v>730149.16</v>
      </c>
    </row>
    <row r="546" spans="1:23" hidden="1">
      <c r="A546" s="8">
        <v>11100</v>
      </c>
      <c r="C546" s="2" t="s">
        <v>1765</v>
      </c>
      <c r="E546" s="8">
        <v>11</v>
      </c>
      <c r="F546" s="2" t="s">
        <v>1766</v>
      </c>
      <c r="G546" s="2" t="s">
        <v>1767</v>
      </c>
      <c r="H546" s="2" t="s">
        <v>1768</v>
      </c>
      <c r="I546" s="5">
        <v>514656</v>
      </c>
      <c r="K546" s="5">
        <v>514656</v>
      </c>
      <c r="L546" s="5">
        <v>514656</v>
      </c>
      <c r="M546" s="5">
        <v>514656</v>
      </c>
      <c r="N546" s="5">
        <v>514656</v>
      </c>
      <c r="O546" s="5">
        <v>514656</v>
      </c>
      <c r="P546" s="6">
        <v>0</v>
      </c>
      <c r="R546" s="6">
        <v>0</v>
      </c>
      <c r="W546" s="22">
        <f t="shared" si="9"/>
        <v>514656</v>
      </c>
    </row>
    <row r="547" spans="1:23" hidden="1">
      <c r="A547" s="8">
        <v>11510</v>
      </c>
      <c r="C547" s="2" t="s">
        <v>1769</v>
      </c>
      <c r="E547" s="8">
        <v>11</v>
      </c>
      <c r="F547" s="2" t="s">
        <v>1770</v>
      </c>
      <c r="G547" s="2" t="s">
        <v>1771</v>
      </c>
      <c r="H547" s="2" t="s">
        <v>1772</v>
      </c>
      <c r="I547" s="5">
        <v>42888</v>
      </c>
      <c r="K547" s="5">
        <v>42888</v>
      </c>
      <c r="L547" s="5">
        <v>42888</v>
      </c>
      <c r="M547" s="5">
        <v>42888</v>
      </c>
      <c r="N547" s="5">
        <v>42888</v>
      </c>
      <c r="O547" s="5">
        <v>42888</v>
      </c>
      <c r="P547" s="6">
        <v>0</v>
      </c>
      <c r="R547" s="6">
        <v>0</v>
      </c>
      <c r="W547" s="22">
        <f t="shared" si="9"/>
        <v>42888</v>
      </c>
    </row>
    <row r="548" spans="1:23" hidden="1">
      <c r="A548" s="8">
        <v>11520</v>
      </c>
      <c r="C548" s="2" t="s">
        <v>1773</v>
      </c>
      <c r="E548" s="8">
        <v>11</v>
      </c>
      <c r="F548" s="2" t="s">
        <v>1774</v>
      </c>
      <c r="G548" s="2" t="s">
        <v>1775</v>
      </c>
      <c r="H548" s="2" t="s">
        <v>1776</v>
      </c>
      <c r="I548" s="5">
        <v>42888</v>
      </c>
      <c r="K548" s="5">
        <v>42888</v>
      </c>
      <c r="L548" s="5">
        <v>42888</v>
      </c>
      <c r="M548" s="5">
        <v>42888</v>
      </c>
      <c r="N548" s="5">
        <v>42888</v>
      </c>
      <c r="O548" s="5">
        <v>42888</v>
      </c>
      <c r="P548" s="6">
        <v>0</v>
      </c>
      <c r="R548" s="6">
        <v>0</v>
      </c>
      <c r="W548" s="22">
        <f t="shared" si="9"/>
        <v>42888</v>
      </c>
    </row>
    <row r="549" spans="1:23" hidden="1">
      <c r="A549" s="8">
        <v>11600</v>
      </c>
      <c r="C549" s="2" t="s">
        <v>1777</v>
      </c>
      <c r="E549" s="8">
        <v>11</v>
      </c>
      <c r="F549" s="2" t="s">
        <v>1778</v>
      </c>
      <c r="G549" s="2" t="s">
        <v>1779</v>
      </c>
      <c r="H549" s="2" t="s">
        <v>1780</v>
      </c>
      <c r="I549" s="5">
        <v>37633</v>
      </c>
      <c r="K549" s="5">
        <v>37633</v>
      </c>
      <c r="L549" s="5">
        <v>37632.400000000001</v>
      </c>
      <c r="M549" s="5">
        <v>37632.400000000001</v>
      </c>
      <c r="N549" s="5">
        <v>37632.400000000001</v>
      </c>
      <c r="O549" s="5">
        <v>37632.400000000001</v>
      </c>
      <c r="P549" s="6">
        <v>0</v>
      </c>
      <c r="R549" s="6">
        <v>0.6</v>
      </c>
      <c r="W549" s="22">
        <f t="shared" si="9"/>
        <v>37632.400000000001</v>
      </c>
    </row>
    <row r="550" spans="1:23" hidden="1">
      <c r="A550" s="8">
        <v>11710</v>
      </c>
      <c r="C550" s="2" t="s">
        <v>1781</v>
      </c>
      <c r="E550" s="8">
        <v>11</v>
      </c>
      <c r="F550" s="2" t="s">
        <v>1782</v>
      </c>
      <c r="G550" s="2" t="s">
        <v>1783</v>
      </c>
      <c r="H550" s="2" t="s">
        <v>1784</v>
      </c>
      <c r="I550" s="5">
        <v>74626</v>
      </c>
      <c r="K550" s="5">
        <v>74626</v>
      </c>
      <c r="L550" s="5">
        <v>74625.119999999995</v>
      </c>
      <c r="M550" s="5">
        <v>74625.119999999995</v>
      </c>
      <c r="N550" s="5">
        <v>74625.119999999995</v>
      </c>
      <c r="O550" s="5">
        <v>62187.6</v>
      </c>
      <c r="P550" s="6">
        <v>0</v>
      </c>
      <c r="R550" s="6">
        <v>0.88</v>
      </c>
      <c r="W550" s="22">
        <f t="shared" si="9"/>
        <v>74625.119999999995</v>
      </c>
    </row>
    <row r="551" spans="1:23" hidden="1">
      <c r="C551" s="2" t="s">
        <v>1785</v>
      </c>
      <c r="W551" s="22"/>
    </row>
    <row r="552" spans="1:23" hidden="1">
      <c r="A552" s="8">
        <v>11750</v>
      </c>
      <c r="C552" s="2" t="s">
        <v>1786</v>
      </c>
      <c r="E552" s="8">
        <v>11</v>
      </c>
      <c r="F552" s="2" t="s">
        <v>1787</v>
      </c>
      <c r="G552" s="2" t="s">
        <v>1788</v>
      </c>
      <c r="H552" s="2" t="s">
        <v>1789</v>
      </c>
      <c r="I552" s="5">
        <v>17460</v>
      </c>
      <c r="K552" s="5">
        <v>17460</v>
      </c>
      <c r="L552" s="5">
        <v>17459.64</v>
      </c>
      <c r="M552" s="5">
        <v>17459.64</v>
      </c>
      <c r="N552" s="5">
        <v>17459.64</v>
      </c>
      <c r="O552" s="5">
        <v>17459.64</v>
      </c>
      <c r="P552" s="6">
        <v>0</v>
      </c>
      <c r="R552" s="6">
        <v>0.36</v>
      </c>
      <c r="W552" s="22">
        <f t="shared" si="9"/>
        <v>17459.64</v>
      </c>
    </row>
    <row r="553" spans="1:23" hidden="1">
      <c r="B553" s="4" t="s">
        <v>1790</v>
      </c>
      <c r="C553" s="4" t="s">
        <v>1791</v>
      </c>
      <c r="E553" s="4" t="s">
        <v>1792</v>
      </c>
      <c r="I553" s="5">
        <v>3966806</v>
      </c>
      <c r="J553" s="5">
        <v>3693343</v>
      </c>
      <c r="L553" s="5">
        <v>3693339.49</v>
      </c>
      <c r="M553" s="5">
        <v>3693339.49</v>
      </c>
      <c r="N553" s="5">
        <v>3693339.49</v>
      </c>
      <c r="O553" s="5">
        <v>3630175.75</v>
      </c>
      <c r="P553" s="6">
        <v>0</v>
      </c>
      <c r="R553" s="6">
        <v>3.51</v>
      </c>
      <c r="W553" s="22">
        <f t="shared" si="9"/>
        <v>3693339.49</v>
      </c>
    </row>
    <row r="554" spans="1:23" hidden="1">
      <c r="A554" s="8">
        <v>11100</v>
      </c>
      <c r="C554" s="2" t="s">
        <v>1793</v>
      </c>
      <c r="E554" s="8">
        <v>11</v>
      </c>
      <c r="F554" s="2" t="s">
        <v>1794</v>
      </c>
      <c r="G554" s="2" t="s">
        <v>1795</v>
      </c>
      <c r="H554" s="2" t="s">
        <v>1796</v>
      </c>
      <c r="I554" s="5">
        <v>2784792</v>
      </c>
      <c r="J554" s="5">
        <v>2636606</v>
      </c>
      <c r="L554" s="5">
        <v>2636605.33</v>
      </c>
      <c r="M554" s="5">
        <v>2636605.33</v>
      </c>
      <c r="N554" s="5">
        <v>2636605.33</v>
      </c>
      <c r="O554" s="5">
        <v>2636605.33</v>
      </c>
      <c r="P554" s="6">
        <v>0</v>
      </c>
      <c r="R554" s="6">
        <v>0.67</v>
      </c>
      <c r="W554" s="22">
        <f t="shared" si="9"/>
        <v>2636605.33</v>
      </c>
    </row>
    <row r="555" spans="1:23" hidden="1">
      <c r="A555" s="8">
        <v>11510</v>
      </c>
      <c r="C555" s="2" t="s">
        <v>1797</v>
      </c>
      <c r="E555" s="8">
        <v>11</v>
      </c>
      <c r="F555" s="2" t="s">
        <v>1798</v>
      </c>
      <c r="G555" s="2" t="s">
        <v>1799</v>
      </c>
      <c r="H555" s="2" t="s">
        <v>1800</v>
      </c>
      <c r="I555" s="5">
        <v>232066</v>
      </c>
      <c r="K555" s="5">
        <v>219926</v>
      </c>
      <c r="L555" s="5">
        <v>219925.45</v>
      </c>
      <c r="M555" s="5">
        <v>219925.45</v>
      </c>
      <c r="N555" s="5">
        <v>219925.45</v>
      </c>
      <c r="O555" s="5">
        <v>219925.45</v>
      </c>
      <c r="P555" s="6">
        <v>0</v>
      </c>
      <c r="R555" s="6">
        <v>0.55000000000000004</v>
      </c>
      <c r="W555" s="22">
        <f t="shared" si="9"/>
        <v>219925.45</v>
      </c>
    </row>
    <row r="556" spans="1:23" hidden="1">
      <c r="A556" s="8">
        <v>11520</v>
      </c>
      <c r="C556" s="2" t="s">
        <v>1801</v>
      </c>
      <c r="E556" s="8">
        <v>11</v>
      </c>
      <c r="F556" s="2" t="s">
        <v>1802</v>
      </c>
      <c r="G556" s="2" t="s">
        <v>1803</v>
      </c>
      <c r="H556" s="2" t="s">
        <v>1804</v>
      </c>
      <c r="I556" s="5">
        <v>232066</v>
      </c>
      <c r="K556" s="5">
        <v>198828</v>
      </c>
      <c r="L556" s="5">
        <v>198827.45</v>
      </c>
      <c r="M556" s="5">
        <v>198827.45</v>
      </c>
      <c r="N556" s="5">
        <v>198827.45</v>
      </c>
      <c r="O556" s="5">
        <v>198827.45</v>
      </c>
      <c r="P556" s="6">
        <v>0</v>
      </c>
      <c r="R556" s="6">
        <v>0.55000000000000004</v>
      </c>
      <c r="W556" s="22">
        <f t="shared" si="9"/>
        <v>198827.45</v>
      </c>
    </row>
    <row r="557" spans="1:23" hidden="1">
      <c r="A557" s="8">
        <v>11600</v>
      </c>
      <c r="C557" s="2" t="s">
        <v>1805</v>
      </c>
      <c r="E557" s="8">
        <v>11</v>
      </c>
      <c r="F557" s="2" t="s">
        <v>1806</v>
      </c>
      <c r="G557" s="2" t="s">
        <v>1807</v>
      </c>
      <c r="H557" s="2" t="s">
        <v>1808</v>
      </c>
      <c r="I557" s="5">
        <v>220968</v>
      </c>
      <c r="K557" s="5">
        <v>171725</v>
      </c>
      <c r="L557" s="5">
        <v>171724.94</v>
      </c>
      <c r="M557" s="5">
        <v>171724.94</v>
      </c>
      <c r="N557" s="5">
        <v>171724.94</v>
      </c>
      <c r="O557" s="5">
        <v>171724.94</v>
      </c>
      <c r="P557" s="6">
        <v>0</v>
      </c>
      <c r="R557" s="6">
        <v>0.06</v>
      </c>
      <c r="W557" s="22">
        <f t="shared" si="9"/>
        <v>171724.94</v>
      </c>
    </row>
    <row r="558" spans="1:23" hidden="1">
      <c r="A558" s="8">
        <v>11710</v>
      </c>
      <c r="C558" s="2" t="s">
        <v>1809</v>
      </c>
      <c r="E558" s="8">
        <v>11</v>
      </c>
      <c r="F558" s="2" t="s">
        <v>1810</v>
      </c>
      <c r="G558" s="2" t="s">
        <v>1811</v>
      </c>
      <c r="H558" s="2" t="s">
        <v>1812</v>
      </c>
      <c r="I558" s="5">
        <v>403795</v>
      </c>
      <c r="K558" s="5">
        <v>373832</v>
      </c>
      <c r="L558" s="5">
        <v>373831.65</v>
      </c>
      <c r="M558" s="5">
        <v>373831.65</v>
      </c>
      <c r="N558" s="5">
        <v>373831.65</v>
      </c>
      <c r="O558" s="5">
        <v>310667.90999999997</v>
      </c>
      <c r="P558" s="6">
        <v>0</v>
      </c>
      <c r="R558" s="6">
        <v>0.35</v>
      </c>
      <c r="W558" s="22">
        <f t="shared" si="9"/>
        <v>373831.65</v>
      </c>
    </row>
    <row r="559" spans="1:23" hidden="1">
      <c r="C559" s="2" t="s">
        <v>1813</v>
      </c>
      <c r="W559" s="22"/>
    </row>
    <row r="560" spans="1:23" hidden="1">
      <c r="A560" s="8">
        <v>11750</v>
      </c>
      <c r="C560" s="2" t="s">
        <v>1814</v>
      </c>
      <c r="E560" s="8">
        <v>11</v>
      </c>
      <c r="F560" s="2" t="s">
        <v>1815</v>
      </c>
      <c r="G560" s="2" t="s">
        <v>1816</v>
      </c>
      <c r="H560" s="2" t="s">
        <v>1817</v>
      </c>
      <c r="I560" s="5">
        <v>93119</v>
      </c>
      <c r="K560" s="5">
        <v>88754</v>
      </c>
      <c r="L560" s="5">
        <v>88753.17</v>
      </c>
      <c r="M560" s="5">
        <v>88753.17</v>
      </c>
      <c r="N560" s="5">
        <v>88753.17</v>
      </c>
      <c r="O560" s="5">
        <v>88753.17</v>
      </c>
      <c r="P560" s="6">
        <v>0</v>
      </c>
      <c r="R560" s="6">
        <v>0.83</v>
      </c>
      <c r="W560" s="22">
        <f t="shared" si="9"/>
        <v>88753.17</v>
      </c>
    </row>
    <row r="561" spans="1:23" hidden="1">
      <c r="A561" s="8">
        <v>51220</v>
      </c>
      <c r="C561" s="2" t="s">
        <v>1818</v>
      </c>
      <c r="E561" s="8">
        <v>11</v>
      </c>
      <c r="F561" s="2" t="s">
        <v>1819</v>
      </c>
      <c r="G561" s="2" t="s">
        <v>1820</v>
      </c>
      <c r="H561" s="2" t="s">
        <v>1821</v>
      </c>
      <c r="I561" s="6">
        <v>0</v>
      </c>
      <c r="K561" s="5">
        <v>3672</v>
      </c>
      <c r="L561" s="5">
        <v>3671.5</v>
      </c>
      <c r="M561" s="5">
        <v>3671.5</v>
      </c>
      <c r="N561" s="5">
        <v>3671.5</v>
      </c>
      <c r="O561" s="5">
        <v>3671.5</v>
      </c>
      <c r="P561" s="6">
        <v>0</v>
      </c>
      <c r="R561" s="6">
        <v>0.5</v>
      </c>
      <c r="W561" s="22">
        <f t="shared" si="9"/>
        <v>3671.5</v>
      </c>
    </row>
    <row r="562" spans="1:23" hidden="1">
      <c r="B562" s="4" t="s">
        <v>1822</v>
      </c>
      <c r="C562" s="4" t="s">
        <v>1823</v>
      </c>
      <c r="E562" s="4" t="s">
        <v>1824</v>
      </c>
      <c r="I562" s="5">
        <v>1442883</v>
      </c>
      <c r="J562" s="5">
        <v>1154647</v>
      </c>
      <c r="L562" s="5">
        <v>1154644.24</v>
      </c>
      <c r="M562" s="5">
        <v>1154644.24</v>
      </c>
      <c r="N562" s="5">
        <v>1154644.24</v>
      </c>
      <c r="O562" s="5">
        <v>1136214.51</v>
      </c>
      <c r="P562" s="6">
        <v>0</v>
      </c>
      <c r="R562" s="6">
        <v>2.76</v>
      </c>
      <c r="W562" s="22">
        <f t="shared" si="9"/>
        <v>1154644.24</v>
      </c>
    </row>
    <row r="563" spans="1:23" hidden="1">
      <c r="A563" s="8">
        <v>11100</v>
      </c>
      <c r="C563" s="2" t="s">
        <v>1825</v>
      </c>
      <c r="E563" s="8">
        <v>11</v>
      </c>
      <c r="F563" s="2" t="s">
        <v>1826</v>
      </c>
      <c r="G563" s="2" t="s">
        <v>1827</v>
      </c>
      <c r="H563" s="2" t="s">
        <v>1828</v>
      </c>
      <c r="I563" s="5">
        <v>1013463</v>
      </c>
      <c r="K563" s="5">
        <v>818864</v>
      </c>
      <c r="L563" s="5">
        <v>818863.24</v>
      </c>
      <c r="M563" s="5">
        <v>818863.24</v>
      </c>
      <c r="N563" s="5">
        <v>818863.24</v>
      </c>
      <c r="O563" s="5">
        <v>818863.24</v>
      </c>
      <c r="P563" s="6">
        <v>0</v>
      </c>
      <c r="R563" s="6">
        <v>0.76</v>
      </c>
      <c r="W563" s="22">
        <f t="shared" si="9"/>
        <v>818863.24</v>
      </c>
    </row>
    <row r="564" spans="1:23" hidden="1">
      <c r="A564" s="8">
        <v>11510</v>
      </c>
      <c r="C564" s="2" t="s">
        <v>1829</v>
      </c>
      <c r="E564" s="8">
        <v>11</v>
      </c>
      <c r="F564" s="2" t="s">
        <v>1830</v>
      </c>
      <c r="G564" s="2" t="s">
        <v>1831</v>
      </c>
      <c r="H564" s="2" t="s">
        <v>1832</v>
      </c>
      <c r="I564" s="5">
        <v>84456</v>
      </c>
      <c r="K564" s="5">
        <v>63676</v>
      </c>
      <c r="L564" s="5">
        <v>63675.77</v>
      </c>
      <c r="M564" s="5">
        <v>63675.77</v>
      </c>
      <c r="N564" s="5">
        <v>63675.77</v>
      </c>
      <c r="O564" s="5">
        <v>63675.77</v>
      </c>
      <c r="P564" s="6">
        <v>0</v>
      </c>
      <c r="R564" s="6">
        <v>0.23</v>
      </c>
      <c r="W564" s="22">
        <f t="shared" si="9"/>
        <v>63675.77</v>
      </c>
    </row>
    <row r="565" spans="1:23" hidden="1">
      <c r="A565" s="8">
        <v>11520</v>
      </c>
      <c r="C565" s="2" t="s">
        <v>1833</v>
      </c>
      <c r="E565" s="8">
        <v>11</v>
      </c>
      <c r="F565" s="2" t="s">
        <v>1834</v>
      </c>
      <c r="G565" s="2" t="s">
        <v>1835</v>
      </c>
      <c r="H565" s="2" t="s">
        <v>1836</v>
      </c>
      <c r="I565" s="5">
        <v>84456</v>
      </c>
      <c r="K565" s="5">
        <v>63426</v>
      </c>
      <c r="L565" s="5">
        <v>63425.77</v>
      </c>
      <c r="M565" s="5">
        <v>63425.77</v>
      </c>
      <c r="N565" s="5">
        <v>63425.77</v>
      </c>
      <c r="O565" s="5">
        <v>63425.77</v>
      </c>
      <c r="P565" s="6">
        <v>0</v>
      </c>
      <c r="R565" s="6">
        <v>0.23</v>
      </c>
      <c r="W565" s="22">
        <f t="shared" si="9"/>
        <v>63425.77</v>
      </c>
    </row>
    <row r="566" spans="1:23" hidden="1">
      <c r="A566" s="8">
        <v>11600</v>
      </c>
      <c r="C566" s="2" t="s">
        <v>1837</v>
      </c>
      <c r="E566" s="8">
        <v>11</v>
      </c>
      <c r="F566" s="2" t="s">
        <v>1838</v>
      </c>
      <c r="G566" s="2" t="s">
        <v>1839</v>
      </c>
      <c r="H566" s="2" t="s">
        <v>1840</v>
      </c>
      <c r="I566" s="5">
        <v>84456</v>
      </c>
      <c r="K566" s="5">
        <v>63676</v>
      </c>
      <c r="L566" s="5">
        <v>63675.77</v>
      </c>
      <c r="M566" s="5">
        <v>63675.77</v>
      </c>
      <c r="N566" s="5">
        <v>63675.77</v>
      </c>
      <c r="O566" s="5">
        <v>63675.77</v>
      </c>
      <c r="P566" s="6">
        <v>0</v>
      </c>
      <c r="R566" s="6">
        <v>0.23</v>
      </c>
      <c r="W566" s="22">
        <f t="shared" si="9"/>
        <v>63675.77</v>
      </c>
    </row>
    <row r="567" spans="1:23" hidden="1">
      <c r="A567" s="8">
        <v>11710</v>
      </c>
      <c r="C567" s="2" t="s">
        <v>1841</v>
      </c>
      <c r="E567" s="8">
        <v>11</v>
      </c>
      <c r="F567" s="2" t="s">
        <v>1842</v>
      </c>
      <c r="G567" s="2" t="s">
        <v>1843</v>
      </c>
      <c r="H567" s="2" t="s">
        <v>1844</v>
      </c>
      <c r="I567" s="5">
        <v>146952</v>
      </c>
      <c r="K567" s="5">
        <v>118736</v>
      </c>
      <c r="L567" s="5">
        <v>118735.21</v>
      </c>
      <c r="M567" s="5">
        <v>118735.21</v>
      </c>
      <c r="N567" s="5">
        <v>118735.21</v>
      </c>
      <c r="O567" s="5">
        <v>100305.48</v>
      </c>
      <c r="P567" s="6">
        <v>0</v>
      </c>
      <c r="R567" s="6">
        <v>0.79</v>
      </c>
      <c r="W567" s="22">
        <f t="shared" si="9"/>
        <v>118735.21</v>
      </c>
    </row>
    <row r="568" spans="1:23" hidden="1">
      <c r="C568" s="2" t="s">
        <v>1845</v>
      </c>
      <c r="W568" s="22"/>
    </row>
    <row r="569" spans="1:23" hidden="1">
      <c r="A569" s="8">
        <v>11750</v>
      </c>
      <c r="C569" s="2" t="s">
        <v>1846</v>
      </c>
      <c r="E569" s="8">
        <v>11</v>
      </c>
      <c r="F569" s="2" t="s">
        <v>1847</v>
      </c>
      <c r="G569" s="2" t="s">
        <v>1848</v>
      </c>
      <c r="H569" s="2" t="s">
        <v>1849</v>
      </c>
      <c r="I569" s="5">
        <v>29100</v>
      </c>
      <c r="K569" s="5">
        <v>25220</v>
      </c>
      <c r="L569" s="5">
        <v>25219.48</v>
      </c>
      <c r="M569" s="5">
        <v>25219.48</v>
      </c>
      <c r="N569" s="5">
        <v>25219.48</v>
      </c>
      <c r="O569" s="5">
        <v>25219.48</v>
      </c>
      <c r="P569" s="6">
        <v>0</v>
      </c>
      <c r="R569" s="6">
        <v>0.52</v>
      </c>
      <c r="W569" s="22">
        <f t="shared" si="9"/>
        <v>25219.48</v>
      </c>
    </row>
    <row r="570" spans="1:23" hidden="1">
      <c r="A570" s="8">
        <v>51220</v>
      </c>
      <c r="C570" s="2" t="s">
        <v>1850</v>
      </c>
      <c r="E570" s="8">
        <v>11</v>
      </c>
      <c r="F570" s="2" t="s">
        <v>1851</v>
      </c>
      <c r="G570" s="2" t="s">
        <v>1852</v>
      </c>
      <c r="H570" s="2" t="s">
        <v>1853</v>
      </c>
      <c r="I570" s="6">
        <v>0</v>
      </c>
      <c r="K570" s="5">
        <v>1049</v>
      </c>
      <c r="L570" s="5">
        <v>1049</v>
      </c>
      <c r="M570" s="5">
        <v>1049</v>
      </c>
      <c r="N570" s="5">
        <v>1049</v>
      </c>
      <c r="O570" s="5">
        <v>1049</v>
      </c>
      <c r="P570" s="6">
        <v>0</v>
      </c>
      <c r="R570" s="6">
        <v>0</v>
      </c>
      <c r="W570" s="22">
        <f t="shared" si="9"/>
        <v>1049</v>
      </c>
    </row>
    <row r="571" spans="1:23" hidden="1">
      <c r="B571" s="4" t="s">
        <v>1854</v>
      </c>
      <c r="C571" s="4" t="s">
        <v>1855</v>
      </c>
      <c r="E571" s="4" t="s">
        <v>1856</v>
      </c>
      <c r="I571" s="5">
        <v>13256279</v>
      </c>
      <c r="J571" s="5">
        <v>10446267</v>
      </c>
      <c r="L571" s="5">
        <v>10446263.6</v>
      </c>
      <c r="M571" s="5">
        <v>10446263.6</v>
      </c>
      <c r="N571" s="5">
        <v>10446263.6</v>
      </c>
      <c r="O571" s="5">
        <v>10446263.6</v>
      </c>
      <c r="P571" s="6">
        <v>0</v>
      </c>
      <c r="R571" s="6">
        <v>3.4</v>
      </c>
      <c r="W571" s="22">
        <f t="shared" si="9"/>
        <v>10446263.6</v>
      </c>
    </row>
    <row r="572" spans="1:23" hidden="1">
      <c r="A572" s="8">
        <v>12100</v>
      </c>
      <c r="C572" s="2" t="s">
        <v>1857</v>
      </c>
      <c r="E572" s="8">
        <v>11</v>
      </c>
      <c r="F572" s="2" t="s">
        <v>1858</v>
      </c>
      <c r="G572" s="2" t="s">
        <v>1859</v>
      </c>
      <c r="H572" s="2" t="s">
        <v>1860</v>
      </c>
      <c r="I572" s="5">
        <v>10898400</v>
      </c>
      <c r="J572" s="5">
        <v>8533948</v>
      </c>
      <c r="L572" s="5">
        <v>8533947.3800000008</v>
      </c>
      <c r="M572" s="5">
        <v>8533947.3800000008</v>
      </c>
      <c r="N572" s="5">
        <v>8533947.3800000008</v>
      </c>
      <c r="O572" s="5">
        <v>8533947.3800000008</v>
      </c>
      <c r="P572" s="6">
        <v>0</v>
      </c>
      <c r="R572" s="6">
        <v>0.62</v>
      </c>
      <c r="W572" s="22">
        <f t="shared" si="9"/>
        <v>8533947.3800000008</v>
      </c>
    </row>
    <row r="573" spans="1:23" hidden="1">
      <c r="A573" s="8">
        <v>12410</v>
      </c>
      <c r="C573" s="2" t="s">
        <v>1861</v>
      </c>
      <c r="E573" s="8">
        <v>11</v>
      </c>
      <c r="F573" s="2" t="s">
        <v>1862</v>
      </c>
      <c r="G573" s="2" t="s">
        <v>1863</v>
      </c>
      <c r="H573" s="2" t="s">
        <v>1864</v>
      </c>
      <c r="I573" s="5">
        <v>908200</v>
      </c>
      <c r="K573" s="5">
        <v>690908</v>
      </c>
      <c r="L573" s="5">
        <v>690907.04</v>
      </c>
      <c r="M573" s="5">
        <v>690907.04</v>
      </c>
      <c r="N573" s="5">
        <v>690907.04</v>
      </c>
      <c r="O573" s="5">
        <v>690907.04</v>
      </c>
      <c r="P573" s="6">
        <v>0</v>
      </c>
      <c r="R573" s="6">
        <v>0.96</v>
      </c>
      <c r="W573" s="22">
        <f t="shared" si="9"/>
        <v>690907.04</v>
      </c>
    </row>
    <row r="574" spans="1:23" hidden="1">
      <c r="A574" s="8">
        <v>12420</v>
      </c>
      <c r="C574" s="2" t="s">
        <v>1865</v>
      </c>
      <c r="E574" s="8">
        <v>11</v>
      </c>
      <c r="F574" s="2" t="s">
        <v>1866</v>
      </c>
      <c r="G574" s="2" t="s">
        <v>1867</v>
      </c>
      <c r="H574" s="2" t="s">
        <v>1868</v>
      </c>
      <c r="I574" s="5">
        <v>908200</v>
      </c>
      <c r="K574" s="5">
        <v>777568</v>
      </c>
      <c r="L574" s="5">
        <v>777567.44</v>
      </c>
      <c r="M574" s="5">
        <v>777567.44</v>
      </c>
      <c r="N574" s="5">
        <v>777567.44</v>
      </c>
      <c r="O574" s="5">
        <v>777567.44</v>
      </c>
      <c r="P574" s="6">
        <v>0</v>
      </c>
      <c r="R574" s="6">
        <v>0.56000000000000005</v>
      </c>
      <c r="W574" s="22">
        <f t="shared" si="9"/>
        <v>777567.44</v>
      </c>
    </row>
    <row r="575" spans="1:23" hidden="1">
      <c r="A575" s="8">
        <v>12550</v>
      </c>
      <c r="C575" s="2" t="s">
        <v>1869</v>
      </c>
      <c r="E575" s="8">
        <v>11</v>
      </c>
      <c r="F575" s="2" t="s">
        <v>1870</v>
      </c>
      <c r="G575" s="2" t="s">
        <v>1871</v>
      </c>
      <c r="H575" s="2" t="s">
        <v>1872</v>
      </c>
      <c r="I575" s="5">
        <v>541479</v>
      </c>
      <c r="K575" s="5">
        <v>425668</v>
      </c>
      <c r="L575" s="5">
        <v>425667.7</v>
      </c>
      <c r="M575" s="5">
        <v>425667.7</v>
      </c>
      <c r="N575" s="5">
        <v>425667.7</v>
      </c>
      <c r="O575" s="5">
        <v>425667.7</v>
      </c>
      <c r="P575" s="6">
        <v>0</v>
      </c>
      <c r="R575" s="6">
        <v>0.3</v>
      </c>
      <c r="W575" s="22">
        <f t="shared" si="9"/>
        <v>425667.7</v>
      </c>
    </row>
    <row r="576" spans="1:23" hidden="1">
      <c r="A576" s="8">
        <v>51220</v>
      </c>
      <c r="C576" s="2" t="s">
        <v>1873</v>
      </c>
      <c r="E576" s="8">
        <v>11</v>
      </c>
      <c r="F576" s="2" t="s">
        <v>1874</v>
      </c>
      <c r="G576" s="2" t="s">
        <v>1875</v>
      </c>
      <c r="H576" s="2" t="s">
        <v>1876</v>
      </c>
      <c r="I576" s="6">
        <v>0</v>
      </c>
      <c r="K576" s="5">
        <v>18175</v>
      </c>
      <c r="L576" s="5">
        <v>18174.04</v>
      </c>
      <c r="M576" s="5">
        <v>18174.04</v>
      </c>
      <c r="N576" s="5">
        <v>18174.04</v>
      </c>
      <c r="O576" s="5">
        <v>18174.04</v>
      </c>
      <c r="P576" s="6">
        <v>0</v>
      </c>
      <c r="R576" s="6">
        <v>0.96</v>
      </c>
      <c r="W576" s="22">
        <f t="shared" si="9"/>
        <v>18174.04</v>
      </c>
    </row>
    <row r="577" spans="1:23" hidden="1">
      <c r="B577" s="4" t="s">
        <v>1877</v>
      </c>
      <c r="C577" s="4" t="s">
        <v>1878</v>
      </c>
      <c r="D577" s="4" t="s">
        <v>1879</v>
      </c>
      <c r="I577" s="5">
        <v>626759</v>
      </c>
      <c r="K577" s="5">
        <v>552677</v>
      </c>
      <c r="L577" s="5">
        <v>552675.06999999995</v>
      </c>
      <c r="M577" s="5">
        <v>552675.06999999995</v>
      </c>
      <c r="N577" s="5">
        <v>552675.06999999995</v>
      </c>
      <c r="O577" s="5">
        <v>547556.27</v>
      </c>
      <c r="P577" s="6">
        <v>0</v>
      </c>
      <c r="R577" s="6">
        <v>1.93</v>
      </c>
      <c r="W577" s="22">
        <f t="shared" si="9"/>
        <v>552675.06999999995</v>
      </c>
    </row>
    <row r="578" spans="1:23" hidden="1">
      <c r="A578" s="8">
        <v>11100</v>
      </c>
      <c r="C578" s="2" t="s">
        <v>1880</v>
      </c>
      <c r="E578" s="8">
        <v>11</v>
      </c>
      <c r="F578" s="2" t="s">
        <v>1881</v>
      </c>
      <c r="G578" s="2" t="s">
        <v>1882</v>
      </c>
      <c r="H578" s="2" t="s">
        <v>1883</v>
      </c>
      <c r="I578" s="5">
        <v>211812</v>
      </c>
      <c r="K578" s="5">
        <v>211812</v>
      </c>
      <c r="L578" s="5">
        <v>211812</v>
      </c>
      <c r="M578" s="5">
        <v>211812</v>
      </c>
      <c r="N578" s="5">
        <v>211812</v>
      </c>
      <c r="O578" s="5">
        <v>211812</v>
      </c>
      <c r="P578" s="6">
        <v>0</v>
      </c>
      <c r="R578" s="6">
        <v>0</v>
      </c>
      <c r="W578" s="22">
        <f t="shared" si="9"/>
        <v>211812</v>
      </c>
    </row>
    <row r="579" spans="1:23" hidden="1">
      <c r="A579" s="8">
        <v>11510</v>
      </c>
      <c r="C579" s="2" t="s">
        <v>1884</v>
      </c>
      <c r="E579" s="8">
        <v>11</v>
      </c>
      <c r="F579" s="2" t="s">
        <v>1885</v>
      </c>
      <c r="G579" s="2" t="s">
        <v>1886</v>
      </c>
      <c r="H579" s="2" t="s">
        <v>1887</v>
      </c>
      <c r="I579" s="5">
        <v>17651</v>
      </c>
      <c r="K579" s="5">
        <v>17651</v>
      </c>
      <c r="L579" s="5">
        <v>17651</v>
      </c>
      <c r="M579" s="5">
        <v>17651</v>
      </c>
      <c r="N579" s="5">
        <v>17651</v>
      </c>
      <c r="O579" s="5">
        <v>17651</v>
      </c>
      <c r="P579" s="6">
        <v>0</v>
      </c>
      <c r="R579" s="6">
        <v>0</v>
      </c>
      <c r="W579" s="22">
        <f t="shared" si="9"/>
        <v>17651</v>
      </c>
    </row>
    <row r="580" spans="1:23" hidden="1">
      <c r="A580" s="8">
        <v>11520</v>
      </c>
      <c r="C580" s="2" t="s">
        <v>1888</v>
      </c>
      <c r="E580" s="8">
        <v>11</v>
      </c>
      <c r="F580" s="2" t="s">
        <v>1889</v>
      </c>
      <c r="G580" s="2" t="s">
        <v>1890</v>
      </c>
      <c r="H580" s="2" t="s">
        <v>1891</v>
      </c>
      <c r="I580" s="5">
        <v>17651</v>
      </c>
      <c r="K580" s="5">
        <v>17651</v>
      </c>
      <c r="L580" s="5">
        <v>17651</v>
      </c>
      <c r="M580" s="5">
        <v>17651</v>
      </c>
      <c r="N580" s="5">
        <v>17651</v>
      </c>
      <c r="O580" s="5">
        <v>17651</v>
      </c>
      <c r="P580" s="6">
        <v>0</v>
      </c>
      <c r="R580" s="6">
        <v>0</v>
      </c>
      <c r="W580" s="22">
        <f t="shared" si="9"/>
        <v>17651</v>
      </c>
    </row>
    <row r="581" spans="1:23" hidden="1">
      <c r="A581" s="8">
        <v>11600</v>
      </c>
      <c r="C581" s="2" t="s">
        <v>1892</v>
      </c>
      <c r="E581" s="8">
        <v>11</v>
      </c>
      <c r="F581" s="2" t="s">
        <v>1893</v>
      </c>
      <c r="G581" s="2" t="s">
        <v>1894</v>
      </c>
      <c r="H581" s="2" t="s">
        <v>1895</v>
      </c>
      <c r="I581" s="5">
        <v>17651</v>
      </c>
      <c r="K581" s="5">
        <v>17651</v>
      </c>
      <c r="L581" s="5">
        <v>17651</v>
      </c>
      <c r="M581" s="5">
        <v>17651</v>
      </c>
      <c r="N581" s="5">
        <v>17651</v>
      </c>
      <c r="O581" s="5">
        <v>17651</v>
      </c>
      <c r="P581" s="6">
        <v>0</v>
      </c>
      <c r="R581" s="6">
        <v>0</v>
      </c>
      <c r="W581" s="22">
        <f t="shared" si="9"/>
        <v>17651</v>
      </c>
    </row>
    <row r="582" spans="1:23" hidden="1">
      <c r="A582" s="8">
        <v>11710</v>
      </c>
      <c r="C582" s="2" t="s">
        <v>1896</v>
      </c>
      <c r="E582" s="8">
        <v>11</v>
      </c>
      <c r="F582" s="2" t="s">
        <v>1897</v>
      </c>
      <c r="G582" s="2" t="s">
        <v>1898</v>
      </c>
      <c r="H582" s="2" t="s">
        <v>1899</v>
      </c>
      <c r="I582" s="5">
        <v>30713</v>
      </c>
      <c r="K582" s="5">
        <v>30713</v>
      </c>
      <c r="L582" s="5">
        <v>30712.799999999999</v>
      </c>
      <c r="M582" s="5">
        <v>30712.799999999999</v>
      </c>
      <c r="N582" s="5">
        <v>30712.799999999999</v>
      </c>
      <c r="O582" s="5">
        <v>25594</v>
      </c>
      <c r="P582" s="6">
        <v>0</v>
      </c>
      <c r="R582" s="6">
        <v>0.2</v>
      </c>
      <c r="W582" s="22">
        <f t="shared" si="9"/>
        <v>30712.799999999999</v>
      </c>
    </row>
    <row r="583" spans="1:23" hidden="1">
      <c r="C583" s="2" t="s">
        <v>1900</v>
      </c>
      <c r="W583" s="22"/>
    </row>
    <row r="584" spans="1:23" hidden="1">
      <c r="A584" s="8">
        <v>11750</v>
      </c>
      <c r="C584" s="2" t="s">
        <v>1901</v>
      </c>
      <c r="E584" s="8">
        <v>11</v>
      </c>
      <c r="F584" s="2" t="s">
        <v>1902</v>
      </c>
      <c r="G584" s="2" t="s">
        <v>1903</v>
      </c>
      <c r="H584" s="2" t="s">
        <v>1904</v>
      </c>
      <c r="I584" s="5">
        <v>5820</v>
      </c>
      <c r="K584" s="5">
        <v>5820</v>
      </c>
      <c r="L584" s="5">
        <v>5819.88</v>
      </c>
      <c r="M584" s="5">
        <v>5819.88</v>
      </c>
      <c r="N584" s="5">
        <v>5819.88</v>
      </c>
      <c r="O584" s="5">
        <v>5819.88</v>
      </c>
      <c r="P584" s="6">
        <v>0</v>
      </c>
      <c r="R584" s="6">
        <v>0.12</v>
      </c>
      <c r="W584" s="22">
        <f t="shared" si="9"/>
        <v>5819.88</v>
      </c>
    </row>
    <row r="585" spans="1:23" hidden="1">
      <c r="A585" s="8">
        <v>12100</v>
      </c>
      <c r="C585" s="2" t="s">
        <v>1905</v>
      </c>
      <c r="E585" s="8">
        <v>11</v>
      </c>
      <c r="F585" s="2" t="s">
        <v>1906</v>
      </c>
      <c r="G585" s="2" t="s">
        <v>1907</v>
      </c>
      <c r="H585" s="2" t="s">
        <v>1908</v>
      </c>
      <c r="I585" s="5">
        <v>186000</v>
      </c>
      <c r="K585" s="5">
        <v>181867</v>
      </c>
      <c r="L585" s="5">
        <v>181866.66</v>
      </c>
      <c r="M585" s="5">
        <v>181866.66</v>
      </c>
      <c r="N585" s="5">
        <v>181866.66</v>
      </c>
      <c r="O585" s="5">
        <v>181866.66</v>
      </c>
      <c r="P585" s="6">
        <v>0</v>
      </c>
      <c r="R585" s="6">
        <v>0.34</v>
      </c>
      <c r="W585" s="22">
        <f t="shared" si="9"/>
        <v>181866.66</v>
      </c>
    </row>
    <row r="586" spans="1:23" hidden="1">
      <c r="W586" s="20"/>
    </row>
    <row r="587" spans="1:23" hidden="1">
      <c r="A587" s="4" t="s">
        <v>1909</v>
      </c>
      <c r="W587" s="20"/>
    </row>
    <row r="588" spans="1:23" hidden="1">
      <c r="W588" s="20"/>
    </row>
    <row r="589" spans="1:23" hidden="1">
      <c r="A589" s="1" t="s">
        <v>1910</v>
      </c>
      <c r="W589" s="20"/>
    </row>
    <row r="590" spans="1:23" hidden="1">
      <c r="A590" s="1" t="s">
        <v>1911</v>
      </c>
      <c r="W590" s="20"/>
    </row>
    <row r="591" spans="1:23" hidden="1">
      <c r="A591" s="2" t="s">
        <v>1912</v>
      </c>
      <c r="W591" s="20"/>
    </row>
    <row r="592" spans="1:23" hidden="1">
      <c r="A592" s="2" t="s">
        <v>1913</v>
      </c>
      <c r="W592" s="20"/>
    </row>
    <row r="593" spans="1:23" hidden="1">
      <c r="W593" s="20"/>
    </row>
    <row r="594" spans="1:23" hidden="1">
      <c r="H594" s="2" t="s">
        <v>1914</v>
      </c>
      <c r="I594" s="2" t="s">
        <v>1915</v>
      </c>
      <c r="J594" s="2" t="s">
        <v>1916</v>
      </c>
      <c r="O594" s="2" t="s">
        <v>1917</v>
      </c>
      <c r="W594" s="20"/>
    </row>
    <row r="595" spans="1:23" hidden="1">
      <c r="C595" s="3" t="s">
        <v>1918</v>
      </c>
      <c r="W595" s="20"/>
    </row>
    <row r="596" spans="1:23" hidden="1">
      <c r="J596" s="2" t="s">
        <v>1919</v>
      </c>
      <c r="P596" s="2" t="s">
        <v>1920</v>
      </c>
      <c r="W596" s="20"/>
    </row>
    <row r="597" spans="1:23" hidden="1">
      <c r="A597" s="2" t="s">
        <v>1921</v>
      </c>
      <c r="D597" s="2" t="s">
        <v>1922</v>
      </c>
      <c r="E597" s="2" t="s">
        <v>1923</v>
      </c>
      <c r="F597" s="2" t="s">
        <v>1924</v>
      </c>
      <c r="H597" s="2" t="s">
        <v>1925</v>
      </c>
      <c r="I597" s="2" t="s">
        <v>1926</v>
      </c>
      <c r="J597" s="2" t="s">
        <v>1927</v>
      </c>
      <c r="K597" s="2" t="s">
        <v>1928</v>
      </c>
      <c r="L597" s="2" t="s">
        <v>1929</v>
      </c>
      <c r="M597" s="2" t="s">
        <v>1930</v>
      </c>
      <c r="N597" s="2" t="s">
        <v>1931</v>
      </c>
      <c r="O597" s="2" t="s">
        <v>1932</v>
      </c>
      <c r="P597" s="2" t="s">
        <v>1933</v>
      </c>
      <c r="W597" s="20" t="str">
        <f t="shared" ref="W597:W602" si="10">M597</f>
        <v>DEVENGADO</v>
      </c>
    </row>
    <row r="598" spans="1:23" hidden="1">
      <c r="B598" s="2" t="s">
        <v>1934</v>
      </c>
      <c r="I598" s="2" t="s">
        <v>1935</v>
      </c>
      <c r="J598" s="2" t="s">
        <v>1936</v>
      </c>
      <c r="W598" s="20"/>
    </row>
    <row r="599" spans="1:23" hidden="1">
      <c r="A599" s="8">
        <v>12410</v>
      </c>
      <c r="C599" s="2" t="s">
        <v>1937</v>
      </c>
      <c r="E599" s="8">
        <v>11</v>
      </c>
      <c r="F599" s="2" t="s">
        <v>1938</v>
      </c>
      <c r="G599" s="2" t="s">
        <v>1939</v>
      </c>
      <c r="H599" s="2" t="s">
        <v>1940</v>
      </c>
      <c r="I599" s="5">
        <v>15500</v>
      </c>
      <c r="J599" s="5">
        <v>15156</v>
      </c>
      <c r="K599" s="5">
        <v>15155.56</v>
      </c>
      <c r="L599" s="5">
        <v>15155.56</v>
      </c>
      <c r="M599" s="5">
        <v>15155.56</v>
      </c>
      <c r="N599" s="5">
        <v>15155.56</v>
      </c>
      <c r="O599" s="6">
        <v>0</v>
      </c>
      <c r="Q599" s="6">
        <v>0.44</v>
      </c>
      <c r="W599" s="20">
        <f t="shared" si="10"/>
        <v>15155.56</v>
      </c>
    </row>
    <row r="600" spans="1:23" hidden="1">
      <c r="A600" s="8">
        <v>12420</v>
      </c>
      <c r="C600" s="2" t="s">
        <v>1941</v>
      </c>
      <c r="E600" s="8">
        <v>11</v>
      </c>
      <c r="F600" s="2" t="s">
        <v>1942</v>
      </c>
      <c r="G600" s="2" t="s">
        <v>1943</v>
      </c>
      <c r="H600" s="2" t="s">
        <v>1944</v>
      </c>
      <c r="I600" s="5">
        <v>15500</v>
      </c>
      <c r="J600" s="5">
        <v>12142</v>
      </c>
      <c r="K600" s="5">
        <v>12141.67</v>
      </c>
      <c r="L600" s="5">
        <v>12141.67</v>
      </c>
      <c r="M600" s="5">
        <v>12141.67</v>
      </c>
      <c r="N600" s="5">
        <v>12141.67</v>
      </c>
      <c r="O600" s="6">
        <v>0</v>
      </c>
      <c r="Q600" s="6">
        <v>0.33</v>
      </c>
      <c r="W600" s="20">
        <f t="shared" si="10"/>
        <v>12141.67</v>
      </c>
    </row>
    <row r="601" spans="1:23" hidden="1">
      <c r="A601" s="8">
        <v>12550</v>
      </c>
      <c r="C601" s="2" t="s">
        <v>1945</v>
      </c>
      <c r="E601" s="8">
        <v>11</v>
      </c>
      <c r="F601" s="2" t="s">
        <v>1946</v>
      </c>
      <c r="G601" s="2" t="s">
        <v>1947</v>
      </c>
      <c r="H601" s="2" t="s">
        <v>1948</v>
      </c>
      <c r="I601" s="5">
        <v>8461</v>
      </c>
      <c r="J601" s="5">
        <v>8461</v>
      </c>
      <c r="K601" s="5">
        <v>8461</v>
      </c>
      <c r="L601" s="5">
        <v>8461</v>
      </c>
      <c r="M601" s="5">
        <v>8461</v>
      </c>
      <c r="N601" s="5">
        <v>8461</v>
      </c>
      <c r="O601" s="6">
        <v>0</v>
      </c>
      <c r="Q601" s="6">
        <v>0</v>
      </c>
      <c r="W601" s="20">
        <f t="shared" si="10"/>
        <v>8461</v>
      </c>
    </row>
    <row r="602" spans="1:23" hidden="1">
      <c r="A602" s="8">
        <v>25300</v>
      </c>
      <c r="C602" s="2" t="s">
        <v>1949</v>
      </c>
      <c r="E602" s="8">
        <v>11</v>
      </c>
      <c r="F602" s="2" t="s">
        <v>1950</v>
      </c>
      <c r="G602" s="2" t="s">
        <v>1951</v>
      </c>
      <c r="H602" s="2" t="s">
        <v>1952</v>
      </c>
      <c r="I602" s="5">
        <v>30000</v>
      </c>
      <c r="J602" s="5">
        <v>24438</v>
      </c>
      <c r="K602" s="5">
        <v>24437.5</v>
      </c>
      <c r="L602" s="5">
        <v>24437.5</v>
      </c>
      <c r="M602" s="5">
        <v>24437.5</v>
      </c>
      <c r="N602" s="5">
        <v>24437.5</v>
      </c>
      <c r="O602" s="6">
        <v>0</v>
      </c>
      <c r="Q602" s="6">
        <v>0.5</v>
      </c>
      <c r="W602" s="20">
        <f t="shared" si="10"/>
        <v>24437.5</v>
      </c>
    </row>
    <row r="603" spans="1:23" hidden="1">
      <c r="A603" s="8">
        <v>29100</v>
      </c>
      <c r="C603" s="2" t="s">
        <v>1953</v>
      </c>
      <c r="E603" s="8">
        <v>11</v>
      </c>
      <c r="F603" s="2" t="s">
        <v>1954</v>
      </c>
      <c r="G603" s="2" t="s">
        <v>1955</v>
      </c>
      <c r="H603" s="2" t="s">
        <v>1956</v>
      </c>
      <c r="I603" s="5">
        <v>20000</v>
      </c>
      <c r="J603" s="6">
        <v>0</v>
      </c>
      <c r="K603" s="6">
        <v>0</v>
      </c>
      <c r="L603" s="6">
        <v>0</v>
      </c>
      <c r="M603" s="6">
        <v>0</v>
      </c>
      <c r="N603" s="6">
        <v>0</v>
      </c>
      <c r="O603" s="6">
        <v>0</v>
      </c>
      <c r="Q603" s="6">
        <v>0</v>
      </c>
      <c r="W603" s="20">
        <f t="shared" ref="W603:W643" si="11">M603</f>
        <v>0</v>
      </c>
    </row>
    <row r="604" spans="1:23" hidden="1">
      <c r="A604" s="8">
        <v>32310</v>
      </c>
      <c r="C604" s="2" t="s">
        <v>1957</v>
      </c>
      <c r="E604" s="8">
        <v>11</v>
      </c>
      <c r="F604" s="2" t="s">
        <v>1958</v>
      </c>
      <c r="G604" s="2" t="s">
        <v>1959</v>
      </c>
      <c r="H604" s="2" t="s">
        <v>1960</v>
      </c>
      <c r="I604" s="5">
        <v>4000</v>
      </c>
      <c r="J604" s="6">
        <v>0</v>
      </c>
      <c r="K604" s="6">
        <v>0</v>
      </c>
      <c r="L604" s="6">
        <v>0</v>
      </c>
      <c r="M604" s="6">
        <v>0</v>
      </c>
      <c r="N604" s="6">
        <v>0</v>
      </c>
      <c r="O604" s="6">
        <v>0</v>
      </c>
      <c r="Q604" s="6">
        <v>0</v>
      </c>
      <c r="W604" s="20">
        <f t="shared" si="11"/>
        <v>0</v>
      </c>
    </row>
    <row r="605" spans="1:23" hidden="1">
      <c r="A605" s="8">
        <v>33100</v>
      </c>
      <c r="C605" s="2" t="s">
        <v>1961</v>
      </c>
      <c r="E605" s="8">
        <v>11</v>
      </c>
      <c r="F605" s="2" t="s">
        <v>1962</v>
      </c>
      <c r="G605" s="2" t="s">
        <v>1963</v>
      </c>
      <c r="H605" s="2" t="s">
        <v>1964</v>
      </c>
      <c r="I605" s="5">
        <v>10000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Q605" s="6">
        <v>0</v>
      </c>
      <c r="W605" s="20">
        <f t="shared" si="11"/>
        <v>0</v>
      </c>
    </row>
    <row r="606" spans="1:23" hidden="1">
      <c r="A606" s="8">
        <v>39100</v>
      </c>
      <c r="C606" s="2" t="s">
        <v>1965</v>
      </c>
      <c r="E606" s="8">
        <v>11</v>
      </c>
      <c r="F606" s="2" t="s">
        <v>1966</v>
      </c>
      <c r="G606" s="2" t="s">
        <v>1967</v>
      </c>
      <c r="H606" s="2" t="s">
        <v>1968</v>
      </c>
      <c r="I606" s="5">
        <v>10000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Q606" s="6">
        <v>0</v>
      </c>
      <c r="W606" s="20">
        <f t="shared" si="11"/>
        <v>0</v>
      </c>
    </row>
    <row r="607" spans="1:23" hidden="1">
      <c r="A607" s="8">
        <v>39200</v>
      </c>
      <c r="C607" s="2" t="s">
        <v>1969</v>
      </c>
      <c r="E607" s="8">
        <v>11</v>
      </c>
      <c r="F607" s="2" t="s">
        <v>1970</v>
      </c>
      <c r="G607" s="2" t="s">
        <v>1971</v>
      </c>
      <c r="H607" s="2" t="s">
        <v>1972</v>
      </c>
      <c r="I607" s="5">
        <v>13000</v>
      </c>
      <c r="J607" s="6">
        <v>0</v>
      </c>
      <c r="K607" s="6">
        <v>0</v>
      </c>
      <c r="L607" s="6">
        <v>0</v>
      </c>
      <c r="M607" s="6">
        <v>0</v>
      </c>
      <c r="N607" s="6">
        <v>0</v>
      </c>
      <c r="O607" s="6">
        <v>0</v>
      </c>
      <c r="Q607" s="6">
        <v>0</v>
      </c>
      <c r="W607" s="20">
        <f t="shared" si="11"/>
        <v>0</v>
      </c>
    </row>
    <row r="608" spans="1:23" hidden="1">
      <c r="A608" s="8">
        <v>39600</v>
      </c>
      <c r="C608" s="2" t="s">
        <v>1973</v>
      </c>
      <c r="E608" s="8">
        <v>11</v>
      </c>
      <c r="F608" s="2" t="s">
        <v>1974</v>
      </c>
      <c r="G608" s="2" t="s">
        <v>1975</v>
      </c>
      <c r="H608" s="2" t="s">
        <v>1976</v>
      </c>
      <c r="I608" s="5">
        <v>13000</v>
      </c>
      <c r="J608" s="5">
        <v>9315</v>
      </c>
      <c r="K608" s="5">
        <v>9315</v>
      </c>
      <c r="L608" s="5">
        <v>9315</v>
      </c>
      <c r="M608" s="5">
        <v>9315</v>
      </c>
      <c r="N608" s="5">
        <v>9315</v>
      </c>
      <c r="O608" s="6">
        <v>0</v>
      </c>
      <c r="Q608" s="6">
        <v>0</v>
      </c>
      <c r="W608" s="20">
        <f t="shared" si="11"/>
        <v>9315</v>
      </c>
    </row>
    <row r="609" spans="1:23">
      <c r="A609" s="17" t="s">
        <v>1977</v>
      </c>
      <c r="B609" s="16">
        <v>18</v>
      </c>
      <c r="C609" s="18"/>
      <c r="D609" s="18"/>
      <c r="E609" s="17" t="s">
        <v>1978</v>
      </c>
      <c r="I609" s="5">
        <v>70142558</v>
      </c>
      <c r="J609" s="5">
        <v>70142558</v>
      </c>
      <c r="K609" s="5">
        <v>70094552.540000007</v>
      </c>
      <c r="L609" s="5">
        <v>70094552.540000007</v>
      </c>
      <c r="M609" s="15">
        <v>70094552.540000007</v>
      </c>
      <c r="N609" s="5">
        <v>68040468.140000001</v>
      </c>
      <c r="O609" s="6">
        <v>0</v>
      </c>
      <c r="Q609" s="6">
        <v>22.46</v>
      </c>
      <c r="W609" s="21">
        <f t="shared" si="11"/>
        <v>70094552.540000007</v>
      </c>
    </row>
    <row r="610" spans="1:23" hidden="1">
      <c r="A610" s="4" t="s">
        <v>1979</v>
      </c>
      <c r="B610" s="4" t="s">
        <v>1980</v>
      </c>
      <c r="C610" s="4" t="s">
        <v>1981</v>
      </c>
      <c r="I610" s="5">
        <v>70142558</v>
      </c>
      <c r="J610" s="5">
        <v>70142558</v>
      </c>
      <c r="K610" s="5">
        <v>70094552.540000007</v>
      </c>
      <c r="L610" s="5">
        <v>70094552.540000007</v>
      </c>
      <c r="M610" s="5">
        <v>70094552.540000007</v>
      </c>
      <c r="N610" s="5">
        <v>68040468.140000001</v>
      </c>
      <c r="O610" s="6">
        <v>0</v>
      </c>
      <c r="Q610" s="6">
        <v>22.46</v>
      </c>
      <c r="W610" s="20">
        <f t="shared" si="11"/>
        <v>70094552.540000007</v>
      </c>
    </row>
    <row r="611" spans="1:23" hidden="1">
      <c r="A611" s="4" t="s">
        <v>1982</v>
      </c>
      <c r="B611" s="7">
        <v>0</v>
      </c>
      <c r="C611" s="4" t="s">
        <v>1983</v>
      </c>
      <c r="I611" s="5">
        <v>70142558</v>
      </c>
      <c r="J611" s="5">
        <v>70142558</v>
      </c>
      <c r="K611" s="5">
        <v>70094552.540000007</v>
      </c>
      <c r="L611" s="5">
        <v>70094552.540000007</v>
      </c>
      <c r="M611" s="5">
        <v>70094552.540000007</v>
      </c>
      <c r="N611" s="5">
        <v>68040468.140000001</v>
      </c>
      <c r="O611" s="6">
        <v>0</v>
      </c>
      <c r="Q611" s="6">
        <v>22.46</v>
      </c>
      <c r="W611" s="20">
        <f t="shared" si="11"/>
        <v>70094552.540000007</v>
      </c>
    </row>
    <row r="612" spans="1:23" hidden="1">
      <c r="B612" s="4" t="s">
        <v>1984</v>
      </c>
      <c r="C612" s="4" t="s">
        <v>1985</v>
      </c>
      <c r="D612" s="4" t="s">
        <v>1986</v>
      </c>
      <c r="I612" s="5">
        <v>7919458</v>
      </c>
      <c r="J612" s="5">
        <v>6294227</v>
      </c>
      <c r="K612" s="5">
        <v>6288816.3600000003</v>
      </c>
      <c r="L612" s="5">
        <v>6288816.3600000003</v>
      </c>
      <c r="M612" s="5">
        <v>6288816.3600000003</v>
      </c>
      <c r="N612" s="5">
        <v>6094031.29</v>
      </c>
      <c r="O612" s="6">
        <v>0</v>
      </c>
      <c r="Q612" s="6">
        <v>7.64</v>
      </c>
      <c r="W612" s="20">
        <f t="shared" si="11"/>
        <v>6288816.3600000003</v>
      </c>
    </row>
    <row r="613" spans="1:23" hidden="1">
      <c r="A613" s="8">
        <v>12910</v>
      </c>
      <c r="C613" s="2" t="s">
        <v>1987</v>
      </c>
      <c r="E613" s="8">
        <v>11</v>
      </c>
      <c r="F613" s="2" t="s">
        <v>1988</v>
      </c>
      <c r="G613" s="2" t="s">
        <v>1989</v>
      </c>
      <c r="H613" s="2" t="s">
        <v>1990</v>
      </c>
      <c r="I613" s="5">
        <v>4000000</v>
      </c>
      <c r="J613" s="5">
        <v>3909650</v>
      </c>
      <c r="K613" s="5">
        <v>3909649.85</v>
      </c>
      <c r="L613" s="5">
        <v>3909649.85</v>
      </c>
      <c r="M613" s="5">
        <v>3909649.85</v>
      </c>
      <c r="N613" s="5">
        <v>3909649.85</v>
      </c>
      <c r="O613" s="6">
        <v>0</v>
      </c>
      <c r="Q613" s="6">
        <v>0.15</v>
      </c>
      <c r="W613" s="20">
        <f t="shared" si="11"/>
        <v>3909649.85</v>
      </c>
    </row>
    <row r="614" spans="1:23" hidden="1">
      <c r="A614" s="8">
        <v>21410</v>
      </c>
      <c r="C614" s="2" t="s">
        <v>1991</v>
      </c>
      <c r="E614" s="8">
        <v>11</v>
      </c>
      <c r="F614" s="2" t="s">
        <v>1992</v>
      </c>
      <c r="G614" s="2" t="s">
        <v>1993</v>
      </c>
      <c r="H614" s="2" t="s">
        <v>1994</v>
      </c>
      <c r="I614" s="5">
        <v>25000</v>
      </c>
      <c r="J614" s="5">
        <v>55000</v>
      </c>
      <c r="K614" s="5">
        <v>52830.28</v>
      </c>
      <c r="L614" s="5">
        <v>52830.28</v>
      </c>
      <c r="M614" s="5">
        <v>52830.28</v>
      </c>
      <c r="N614" s="5">
        <v>39888.68</v>
      </c>
      <c r="O614" s="6">
        <v>0</v>
      </c>
      <c r="Q614" s="6">
        <v>0.72</v>
      </c>
      <c r="W614" s="20">
        <f t="shared" si="11"/>
        <v>52830.28</v>
      </c>
    </row>
    <row r="615" spans="1:23" hidden="1">
      <c r="A615" s="8">
        <v>22900</v>
      </c>
      <c r="C615" s="2" t="s">
        <v>1995</v>
      </c>
      <c r="E615" s="8">
        <v>11</v>
      </c>
      <c r="F615" s="2" t="s">
        <v>1996</v>
      </c>
      <c r="G615" s="2" t="s">
        <v>1997</v>
      </c>
      <c r="H615" s="2" t="s">
        <v>1998</v>
      </c>
      <c r="I615" s="5">
        <v>75000</v>
      </c>
      <c r="J615" s="5">
        <v>73127</v>
      </c>
      <c r="K615" s="5">
        <v>73126.14</v>
      </c>
      <c r="L615" s="5">
        <v>73126.14</v>
      </c>
      <c r="M615" s="5">
        <v>73126.14</v>
      </c>
      <c r="N615" s="5">
        <v>73126.14</v>
      </c>
      <c r="O615" s="6">
        <v>0</v>
      </c>
      <c r="Q615" s="6">
        <v>0.86</v>
      </c>
      <c r="W615" s="20">
        <f t="shared" si="11"/>
        <v>73126.14</v>
      </c>
    </row>
    <row r="616" spans="1:23" hidden="1">
      <c r="A616" s="8">
        <v>23200</v>
      </c>
      <c r="C616" s="2" t="s">
        <v>1999</v>
      </c>
      <c r="E616" s="8">
        <v>11</v>
      </c>
      <c r="F616" s="2" t="s">
        <v>2000</v>
      </c>
      <c r="G616" s="2" t="s">
        <v>2001</v>
      </c>
      <c r="H616" s="2" t="s">
        <v>2002</v>
      </c>
      <c r="I616" s="5">
        <v>50000</v>
      </c>
      <c r="J616" s="5">
        <v>50000</v>
      </c>
      <c r="K616" s="5">
        <v>50000</v>
      </c>
      <c r="L616" s="5">
        <v>50000</v>
      </c>
      <c r="M616" s="5">
        <v>50000</v>
      </c>
      <c r="N616" s="5">
        <v>48917.34</v>
      </c>
      <c r="O616" s="6">
        <v>0</v>
      </c>
      <c r="Q616" s="6">
        <v>0</v>
      </c>
      <c r="W616" s="20">
        <f t="shared" si="11"/>
        <v>50000</v>
      </c>
    </row>
    <row r="617" spans="1:23" hidden="1">
      <c r="C617" s="2" t="s">
        <v>2003</v>
      </c>
      <c r="W617" s="20"/>
    </row>
    <row r="618" spans="1:23" hidden="1">
      <c r="A618" s="8">
        <v>23360</v>
      </c>
      <c r="C618" s="2" t="s">
        <v>2004</v>
      </c>
      <c r="E618" s="8">
        <v>11</v>
      </c>
      <c r="F618" s="2" t="s">
        <v>2005</v>
      </c>
      <c r="G618" s="2" t="s">
        <v>2006</v>
      </c>
      <c r="H618" s="2" t="s">
        <v>2007</v>
      </c>
      <c r="I618" s="5">
        <v>80000</v>
      </c>
      <c r="J618" s="5">
        <v>6268</v>
      </c>
      <c r="K618" s="5">
        <v>6267.5</v>
      </c>
      <c r="L618" s="5">
        <v>6267.5</v>
      </c>
      <c r="M618" s="5">
        <v>6267.5</v>
      </c>
      <c r="N618" s="5">
        <v>6267.5</v>
      </c>
      <c r="O618" s="6">
        <v>0</v>
      </c>
      <c r="Q618" s="6">
        <v>0.5</v>
      </c>
      <c r="W618" s="20">
        <f t="shared" si="11"/>
        <v>6267.5</v>
      </c>
    </row>
    <row r="619" spans="1:23" hidden="1">
      <c r="B619" s="2" t="s">
        <v>2008</v>
      </c>
      <c r="W619" s="20"/>
    </row>
    <row r="620" spans="1:23" hidden="1">
      <c r="A620" s="8">
        <v>23370</v>
      </c>
      <c r="C620" s="2" t="s">
        <v>2009</v>
      </c>
      <c r="E620" s="8">
        <v>11</v>
      </c>
      <c r="F620" s="2" t="s">
        <v>2010</v>
      </c>
      <c r="G620" s="2" t="s">
        <v>2011</v>
      </c>
      <c r="H620" s="2" t="s">
        <v>2012</v>
      </c>
      <c r="I620" s="5">
        <v>5000</v>
      </c>
      <c r="J620" s="5">
        <v>20355</v>
      </c>
      <c r="K620" s="5">
        <v>20355</v>
      </c>
      <c r="L620" s="5">
        <v>20355</v>
      </c>
      <c r="M620" s="5">
        <v>20355</v>
      </c>
      <c r="N620" s="5">
        <v>20355</v>
      </c>
      <c r="O620" s="6">
        <v>0</v>
      </c>
      <c r="Q620" s="6">
        <v>0</v>
      </c>
      <c r="W620" s="20">
        <f t="shared" si="11"/>
        <v>20355</v>
      </c>
    </row>
    <row r="621" spans="1:23" hidden="1">
      <c r="A621" s="8">
        <v>23390</v>
      </c>
      <c r="C621" s="2" t="s">
        <v>2013</v>
      </c>
      <c r="E621" s="8">
        <v>11</v>
      </c>
      <c r="F621" s="2" t="s">
        <v>2014</v>
      </c>
      <c r="G621" s="2" t="s">
        <v>2015</v>
      </c>
      <c r="H621" s="2" t="s">
        <v>2016</v>
      </c>
      <c r="I621" s="5">
        <v>350000</v>
      </c>
      <c r="J621" s="5">
        <v>385640</v>
      </c>
      <c r="K621" s="5">
        <v>385639.26</v>
      </c>
      <c r="L621" s="5">
        <v>385639.26</v>
      </c>
      <c r="M621" s="5">
        <v>385639.26</v>
      </c>
      <c r="N621" s="5">
        <v>243558.07</v>
      </c>
      <c r="O621" s="6">
        <v>0</v>
      </c>
      <c r="Q621" s="6">
        <v>0.74</v>
      </c>
      <c r="W621" s="20">
        <f t="shared" si="11"/>
        <v>385639.26</v>
      </c>
    </row>
    <row r="622" spans="1:23" hidden="1">
      <c r="A622" s="8">
        <v>24710</v>
      </c>
      <c r="C622" s="2" t="s">
        <v>2017</v>
      </c>
      <c r="E622" s="8">
        <v>11</v>
      </c>
      <c r="F622" s="2" t="s">
        <v>2018</v>
      </c>
      <c r="G622" s="2" t="s">
        <v>2019</v>
      </c>
      <c r="H622" s="2" t="s">
        <v>2020</v>
      </c>
      <c r="I622" s="5">
        <v>450000</v>
      </c>
      <c r="J622" s="5">
        <v>50000</v>
      </c>
      <c r="K622" s="5">
        <v>50000</v>
      </c>
      <c r="L622" s="5">
        <v>50000</v>
      </c>
      <c r="M622" s="5">
        <v>50000</v>
      </c>
      <c r="N622" s="5">
        <v>50000</v>
      </c>
      <c r="O622" s="6">
        <v>0</v>
      </c>
      <c r="Q622" s="6">
        <v>0</v>
      </c>
      <c r="W622" s="20">
        <f t="shared" si="11"/>
        <v>50000</v>
      </c>
    </row>
    <row r="623" spans="1:23" hidden="1">
      <c r="C623" s="2" t="s">
        <v>2021</v>
      </c>
      <c r="W623" s="20"/>
    </row>
    <row r="624" spans="1:23" hidden="1">
      <c r="A624" s="8">
        <v>25300</v>
      </c>
      <c r="C624" s="2" t="s">
        <v>2022</v>
      </c>
      <c r="E624" s="8">
        <v>11</v>
      </c>
      <c r="F624" s="2" t="s">
        <v>2023</v>
      </c>
      <c r="G624" s="2" t="s">
        <v>2024</v>
      </c>
      <c r="H624" s="2" t="s">
        <v>2025</v>
      </c>
      <c r="I624" s="5">
        <v>10000</v>
      </c>
      <c r="J624" s="6">
        <v>0</v>
      </c>
      <c r="K624" s="6">
        <v>0</v>
      </c>
      <c r="L624" s="6">
        <v>0</v>
      </c>
      <c r="M624" s="6">
        <v>0</v>
      </c>
      <c r="N624" s="6">
        <v>0</v>
      </c>
      <c r="O624" s="6">
        <v>0</v>
      </c>
      <c r="Q624" s="6">
        <v>0</v>
      </c>
      <c r="W624" s="20">
        <f t="shared" si="11"/>
        <v>0</v>
      </c>
    </row>
    <row r="625" spans="1:23" hidden="1">
      <c r="A625" s="8">
        <v>25400</v>
      </c>
      <c r="C625" s="2" t="s">
        <v>2026</v>
      </c>
      <c r="E625" s="8">
        <v>11</v>
      </c>
      <c r="F625" s="2" t="s">
        <v>2027</v>
      </c>
      <c r="G625" s="2" t="s">
        <v>2028</v>
      </c>
      <c r="H625" s="2" t="s">
        <v>2029</v>
      </c>
      <c r="I625" s="5">
        <v>100000</v>
      </c>
      <c r="J625" s="5">
        <v>100000</v>
      </c>
      <c r="K625" s="5">
        <v>96786.81</v>
      </c>
      <c r="L625" s="5">
        <v>96786.81</v>
      </c>
      <c r="M625" s="5">
        <v>96786.81</v>
      </c>
      <c r="N625" s="5">
        <v>96786.81</v>
      </c>
      <c r="O625" s="6">
        <v>0</v>
      </c>
      <c r="Q625" s="6">
        <v>0.19</v>
      </c>
      <c r="W625" s="20">
        <f t="shared" si="11"/>
        <v>96786.81</v>
      </c>
    </row>
    <row r="626" spans="1:23" hidden="1">
      <c r="A626" s="8">
        <v>26110</v>
      </c>
      <c r="C626" s="2" t="s">
        <v>2030</v>
      </c>
      <c r="E626" s="8">
        <v>11</v>
      </c>
      <c r="F626" s="2" t="s">
        <v>2031</v>
      </c>
      <c r="G626" s="2" t="s">
        <v>2032</v>
      </c>
      <c r="H626" s="2" t="s">
        <v>2033</v>
      </c>
      <c r="I626" s="5">
        <v>100000</v>
      </c>
      <c r="J626" s="5">
        <v>107114</v>
      </c>
      <c r="K626" s="5">
        <v>107114</v>
      </c>
      <c r="L626" s="5">
        <v>107114</v>
      </c>
      <c r="M626" s="5">
        <v>107114</v>
      </c>
      <c r="N626" s="5">
        <v>74634</v>
      </c>
      <c r="O626" s="6">
        <v>0</v>
      </c>
      <c r="Q626" s="6">
        <v>0</v>
      </c>
      <c r="W626" s="20">
        <f t="shared" si="11"/>
        <v>107114</v>
      </c>
    </row>
    <row r="627" spans="1:23" hidden="1">
      <c r="A627" s="8">
        <v>26120</v>
      </c>
      <c r="C627" s="2" t="s">
        <v>2034</v>
      </c>
      <c r="E627" s="8">
        <v>11</v>
      </c>
      <c r="F627" s="2" t="s">
        <v>2035</v>
      </c>
      <c r="G627" s="2" t="s">
        <v>2036</v>
      </c>
      <c r="H627" s="2" t="s">
        <v>2037</v>
      </c>
      <c r="I627" s="5">
        <v>200000</v>
      </c>
      <c r="J627" s="6">
        <v>0</v>
      </c>
      <c r="K627" s="6">
        <v>0</v>
      </c>
      <c r="L627" s="6">
        <v>0</v>
      </c>
      <c r="M627" s="6">
        <v>0</v>
      </c>
      <c r="N627" s="6">
        <v>0</v>
      </c>
      <c r="O627" s="6">
        <v>0</v>
      </c>
      <c r="Q627" s="6">
        <v>0</v>
      </c>
      <c r="W627" s="20">
        <f t="shared" si="11"/>
        <v>0</v>
      </c>
    </row>
    <row r="628" spans="1:23" hidden="1">
      <c r="A628" s="8">
        <v>26210</v>
      </c>
      <c r="C628" s="2" t="s">
        <v>2038</v>
      </c>
      <c r="E628" s="8">
        <v>11</v>
      </c>
      <c r="F628" s="2" t="s">
        <v>2039</v>
      </c>
      <c r="G628" s="2" t="s">
        <v>2040</v>
      </c>
      <c r="H628" s="2" t="s">
        <v>2041</v>
      </c>
      <c r="I628" s="5">
        <v>300000</v>
      </c>
      <c r="J628" s="5">
        <v>36751</v>
      </c>
      <c r="K628" s="5">
        <v>36750.03</v>
      </c>
      <c r="L628" s="5">
        <v>36750.03</v>
      </c>
      <c r="M628" s="5">
        <v>36750.03</v>
      </c>
      <c r="N628" s="5">
        <v>36750.03</v>
      </c>
      <c r="O628" s="6">
        <v>0</v>
      </c>
      <c r="Q628" s="6">
        <v>0.97</v>
      </c>
      <c r="W628" s="20">
        <f t="shared" si="11"/>
        <v>36750.03</v>
      </c>
    </row>
    <row r="629" spans="1:23" hidden="1">
      <c r="A629" s="8">
        <v>26220</v>
      </c>
      <c r="C629" s="2" t="s">
        <v>2042</v>
      </c>
      <c r="E629" s="8">
        <v>11</v>
      </c>
      <c r="F629" s="2" t="s">
        <v>2043</v>
      </c>
      <c r="G629" s="2" t="s">
        <v>2044</v>
      </c>
      <c r="H629" s="2" t="s">
        <v>2045</v>
      </c>
      <c r="I629" s="5">
        <v>350000</v>
      </c>
      <c r="J629" s="6">
        <v>0</v>
      </c>
      <c r="K629" s="6">
        <v>0</v>
      </c>
      <c r="L629" s="6">
        <v>0</v>
      </c>
      <c r="M629" s="6">
        <v>0</v>
      </c>
      <c r="N629" s="6">
        <v>0</v>
      </c>
      <c r="O629" s="6">
        <v>0</v>
      </c>
      <c r="Q629" s="6">
        <v>0</v>
      </c>
      <c r="W629" s="20">
        <f t="shared" si="11"/>
        <v>0</v>
      </c>
    </row>
    <row r="630" spans="1:23" hidden="1">
      <c r="A630" s="8">
        <v>27210</v>
      </c>
      <c r="B630" s="2" t="s">
        <v>2046</v>
      </c>
      <c r="E630" s="8">
        <v>11</v>
      </c>
      <c r="F630" s="2" t="s">
        <v>2047</v>
      </c>
      <c r="G630" s="2" t="s">
        <v>2048</v>
      </c>
      <c r="H630" s="2" t="s">
        <v>2049</v>
      </c>
      <c r="I630" s="5">
        <v>310000</v>
      </c>
      <c r="J630" s="5">
        <v>310000</v>
      </c>
      <c r="K630" s="5">
        <v>310000</v>
      </c>
      <c r="L630" s="5">
        <v>310000</v>
      </c>
      <c r="M630" s="5">
        <v>310000</v>
      </c>
      <c r="N630" s="5">
        <v>310000</v>
      </c>
      <c r="O630" s="6">
        <v>0</v>
      </c>
      <c r="Q630" s="6">
        <v>0</v>
      </c>
      <c r="W630" s="20">
        <f t="shared" si="11"/>
        <v>310000</v>
      </c>
    </row>
    <row r="631" spans="1:23" hidden="1">
      <c r="A631" s="8">
        <v>29100</v>
      </c>
      <c r="C631" s="2" t="s">
        <v>2050</v>
      </c>
      <c r="E631" s="8">
        <v>11</v>
      </c>
      <c r="F631" s="2" t="s">
        <v>2051</v>
      </c>
      <c r="G631" s="2" t="s">
        <v>2052</v>
      </c>
      <c r="H631" s="2" t="s">
        <v>2053</v>
      </c>
      <c r="I631" s="5">
        <v>86457</v>
      </c>
      <c r="J631" s="5">
        <v>86457</v>
      </c>
      <c r="K631" s="5">
        <v>86446.85</v>
      </c>
      <c r="L631" s="5">
        <v>86446.85</v>
      </c>
      <c r="M631" s="5">
        <v>86446.85</v>
      </c>
      <c r="N631" s="5">
        <v>86246.25</v>
      </c>
      <c r="O631" s="6">
        <v>0</v>
      </c>
      <c r="Q631" s="6">
        <v>0.15</v>
      </c>
      <c r="W631" s="20">
        <f t="shared" si="11"/>
        <v>86446.85</v>
      </c>
    </row>
    <row r="632" spans="1:23" hidden="1">
      <c r="A632" s="8">
        <v>31100</v>
      </c>
      <c r="C632" s="2" t="s">
        <v>2054</v>
      </c>
      <c r="E632" s="8">
        <v>11</v>
      </c>
      <c r="F632" s="2" t="s">
        <v>2055</v>
      </c>
      <c r="G632" s="2" t="s">
        <v>2056</v>
      </c>
      <c r="H632" s="2" t="s">
        <v>2057</v>
      </c>
      <c r="I632" s="5">
        <v>240001</v>
      </c>
      <c r="J632" s="5">
        <v>117253</v>
      </c>
      <c r="K632" s="5">
        <v>117252.82</v>
      </c>
      <c r="L632" s="5">
        <v>117252.82</v>
      </c>
      <c r="M632" s="5">
        <v>117252.82</v>
      </c>
      <c r="N632" s="5">
        <v>116906.82</v>
      </c>
      <c r="O632" s="6">
        <v>0</v>
      </c>
      <c r="Q632" s="6">
        <v>0.18</v>
      </c>
      <c r="W632" s="20">
        <f t="shared" si="11"/>
        <v>117252.82</v>
      </c>
    </row>
    <row r="633" spans="1:23" hidden="1">
      <c r="A633" s="8">
        <v>31500</v>
      </c>
      <c r="C633" s="2" t="s">
        <v>2058</v>
      </c>
      <c r="E633" s="8">
        <v>11</v>
      </c>
      <c r="F633" s="2" t="s">
        <v>2059</v>
      </c>
      <c r="G633" s="2" t="s">
        <v>2060</v>
      </c>
      <c r="H633" s="2" t="s">
        <v>2061</v>
      </c>
      <c r="I633" s="5">
        <v>5000</v>
      </c>
      <c r="J633" s="6">
        <v>0</v>
      </c>
      <c r="K633" s="6">
        <v>0</v>
      </c>
      <c r="L633" s="6">
        <v>0</v>
      </c>
      <c r="M633" s="6">
        <v>0</v>
      </c>
      <c r="N633" s="6">
        <v>0</v>
      </c>
      <c r="O633" s="6">
        <v>0</v>
      </c>
      <c r="Q633" s="6">
        <v>0</v>
      </c>
      <c r="W633" s="20">
        <f t="shared" si="11"/>
        <v>0</v>
      </c>
    </row>
    <row r="634" spans="1:23" hidden="1">
      <c r="A634" s="8">
        <v>32200</v>
      </c>
      <c r="C634" s="2" t="s">
        <v>2062</v>
      </c>
      <c r="E634" s="8">
        <v>11</v>
      </c>
      <c r="F634" s="2" t="s">
        <v>2063</v>
      </c>
      <c r="G634" s="2" t="s">
        <v>2064</v>
      </c>
      <c r="H634" s="2" t="s">
        <v>2065</v>
      </c>
      <c r="I634" s="5">
        <v>20000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Q634" s="6">
        <v>0</v>
      </c>
      <c r="W634" s="20">
        <f t="shared" si="11"/>
        <v>0</v>
      </c>
    </row>
    <row r="635" spans="1:23" hidden="1">
      <c r="A635" s="8">
        <v>32310</v>
      </c>
      <c r="C635" s="2" t="s">
        <v>2066</v>
      </c>
      <c r="E635" s="8">
        <v>11</v>
      </c>
      <c r="F635" s="2" t="s">
        <v>2067</v>
      </c>
      <c r="G635" s="2" t="s">
        <v>2068</v>
      </c>
      <c r="H635" s="2" t="s">
        <v>2069</v>
      </c>
      <c r="I635" s="5">
        <v>40000</v>
      </c>
      <c r="J635" s="6">
        <v>0</v>
      </c>
      <c r="K635" s="6">
        <v>0</v>
      </c>
      <c r="L635" s="6">
        <v>0</v>
      </c>
      <c r="M635" s="6">
        <v>0</v>
      </c>
      <c r="N635" s="6">
        <v>0</v>
      </c>
      <c r="O635" s="6">
        <v>0</v>
      </c>
      <c r="Q635" s="6">
        <v>0</v>
      </c>
      <c r="W635" s="20">
        <f t="shared" si="11"/>
        <v>0</v>
      </c>
    </row>
    <row r="636" spans="1:23" hidden="1">
      <c r="A636" s="8">
        <v>33100</v>
      </c>
      <c r="C636" s="2" t="s">
        <v>2070</v>
      </c>
      <c r="E636" s="8">
        <v>11</v>
      </c>
      <c r="F636" s="2" t="s">
        <v>2071</v>
      </c>
      <c r="G636" s="2" t="s">
        <v>2072</v>
      </c>
      <c r="H636" s="2" t="s">
        <v>2073</v>
      </c>
      <c r="I636" s="5">
        <v>40000</v>
      </c>
      <c r="J636" s="5">
        <v>13205</v>
      </c>
      <c r="K636" s="5">
        <v>13204.3</v>
      </c>
      <c r="L636" s="5">
        <v>13204.3</v>
      </c>
      <c r="M636" s="5">
        <v>13204.3</v>
      </c>
      <c r="N636" s="5">
        <v>13204.3</v>
      </c>
      <c r="O636" s="6">
        <v>0</v>
      </c>
      <c r="Q636" s="6">
        <v>0.7</v>
      </c>
      <c r="W636" s="20">
        <f t="shared" si="11"/>
        <v>13204.3</v>
      </c>
    </row>
    <row r="637" spans="1:23" hidden="1">
      <c r="A637" s="8">
        <v>33300</v>
      </c>
      <c r="C637" s="2" t="s">
        <v>2074</v>
      </c>
      <c r="E637" s="8">
        <v>11</v>
      </c>
      <c r="F637" s="2" t="s">
        <v>2075</v>
      </c>
      <c r="G637" s="2" t="s">
        <v>2076</v>
      </c>
      <c r="H637" s="2" t="s">
        <v>2077</v>
      </c>
      <c r="I637" s="5">
        <v>100000</v>
      </c>
      <c r="J637" s="5">
        <v>60099</v>
      </c>
      <c r="K637" s="5">
        <v>60099</v>
      </c>
      <c r="L637" s="5">
        <v>60099</v>
      </c>
      <c r="M637" s="5">
        <v>60099</v>
      </c>
      <c r="N637" s="5">
        <v>60099</v>
      </c>
      <c r="O637" s="6">
        <v>0</v>
      </c>
      <c r="Q637" s="6">
        <v>0</v>
      </c>
      <c r="W637" s="20">
        <f t="shared" si="11"/>
        <v>60099</v>
      </c>
    </row>
    <row r="638" spans="1:23" hidden="1">
      <c r="A638" s="8">
        <v>33400</v>
      </c>
      <c r="C638" s="2" t="s">
        <v>2078</v>
      </c>
      <c r="E638" s="8">
        <v>11</v>
      </c>
      <c r="F638" s="2" t="s">
        <v>2079</v>
      </c>
      <c r="G638" s="2" t="s">
        <v>2080</v>
      </c>
      <c r="H638" s="2" t="s">
        <v>2081</v>
      </c>
      <c r="I638" s="5">
        <v>40000</v>
      </c>
      <c r="J638" s="5">
        <v>39903</v>
      </c>
      <c r="K638" s="5">
        <v>39902.089999999997</v>
      </c>
      <c r="L638" s="5">
        <v>39902.089999999997</v>
      </c>
      <c r="M638" s="5">
        <v>39902.089999999997</v>
      </c>
      <c r="N638" s="5">
        <v>39902.089999999997</v>
      </c>
      <c r="O638" s="6">
        <v>0</v>
      </c>
      <c r="Q638" s="6">
        <v>0.91</v>
      </c>
      <c r="W638" s="20">
        <f t="shared" si="11"/>
        <v>39902.089999999997</v>
      </c>
    </row>
    <row r="639" spans="1:23" hidden="1">
      <c r="A639" s="8">
        <v>33500</v>
      </c>
      <c r="C639" s="2" t="s">
        <v>2082</v>
      </c>
      <c r="E639" s="8">
        <v>11</v>
      </c>
      <c r="F639" s="2" t="s">
        <v>2083</v>
      </c>
      <c r="G639" s="2" t="s">
        <v>2084</v>
      </c>
      <c r="H639" s="2" t="s">
        <v>2085</v>
      </c>
      <c r="I639" s="5">
        <v>8000</v>
      </c>
      <c r="J639" s="5">
        <v>5305</v>
      </c>
      <c r="K639" s="5">
        <v>5305</v>
      </c>
      <c r="L639" s="5">
        <v>5305</v>
      </c>
      <c r="M639" s="5">
        <v>5305</v>
      </c>
      <c r="N639" s="5">
        <v>5305</v>
      </c>
      <c r="O639" s="6">
        <v>0</v>
      </c>
      <c r="Q639" s="6">
        <v>0</v>
      </c>
      <c r="W639" s="20">
        <f t="shared" si="11"/>
        <v>5305</v>
      </c>
    </row>
    <row r="640" spans="1:23" hidden="1">
      <c r="A640" s="8">
        <v>35210</v>
      </c>
      <c r="C640" s="2" t="s">
        <v>2086</v>
      </c>
      <c r="E640" s="8">
        <v>11</v>
      </c>
      <c r="F640" s="2" t="s">
        <v>2087</v>
      </c>
      <c r="G640" s="2" t="s">
        <v>2088</v>
      </c>
      <c r="H640" s="2" t="s">
        <v>2089</v>
      </c>
      <c r="I640" s="5">
        <v>5000</v>
      </c>
      <c r="J640" s="6">
        <v>0</v>
      </c>
      <c r="K640" s="6">
        <v>0</v>
      </c>
      <c r="L640" s="6">
        <v>0</v>
      </c>
      <c r="M640" s="6">
        <v>0</v>
      </c>
      <c r="N640" s="6">
        <v>0</v>
      </c>
      <c r="O640" s="6">
        <v>0</v>
      </c>
      <c r="Q640" s="6">
        <v>0</v>
      </c>
      <c r="W640" s="20">
        <f t="shared" si="11"/>
        <v>0</v>
      </c>
    </row>
    <row r="641" spans="1:23" hidden="1">
      <c r="A641" s="8">
        <v>35500</v>
      </c>
      <c r="C641" s="2" t="s">
        <v>2090</v>
      </c>
      <c r="E641" s="8">
        <v>11</v>
      </c>
      <c r="F641" s="2" t="s">
        <v>2091</v>
      </c>
      <c r="G641" s="2" t="s">
        <v>2092</v>
      </c>
      <c r="H641" s="2" t="s">
        <v>2093</v>
      </c>
      <c r="I641" s="5">
        <v>10000</v>
      </c>
      <c r="J641" s="5">
        <v>19958</v>
      </c>
      <c r="K641" s="5">
        <v>19957.97</v>
      </c>
      <c r="L641" s="5">
        <v>19957.97</v>
      </c>
      <c r="M641" s="5">
        <v>19957.97</v>
      </c>
      <c r="N641" s="5">
        <v>19957.97</v>
      </c>
      <c r="O641" s="6">
        <v>0</v>
      </c>
      <c r="Q641" s="6">
        <v>0.03</v>
      </c>
      <c r="W641" s="20">
        <f t="shared" si="11"/>
        <v>19957.97</v>
      </c>
    </row>
    <row r="642" spans="1:23" hidden="1">
      <c r="A642" s="8">
        <v>35610</v>
      </c>
      <c r="B642" s="2" t="s">
        <v>2094</v>
      </c>
      <c r="E642" s="8">
        <v>11</v>
      </c>
      <c r="F642" s="2" t="s">
        <v>2095</v>
      </c>
      <c r="G642" s="2" t="s">
        <v>2096</v>
      </c>
      <c r="H642" s="2" t="s">
        <v>2097</v>
      </c>
      <c r="I642" s="5">
        <v>50000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Q642" s="6">
        <v>0</v>
      </c>
      <c r="W642" s="20">
        <f t="shared" si="11"/>
        <v>0</v>
      </c>
    </row>
    <row r="643" spans="1:23" hidden="1">
      <c r="A643" s="8">
        <v>35620</v>
      </c>
      <c r="B643" s="2" t="s">
        <v>2098</v>
      </c>
      <c r="E643" s="8">
        <v>11</v>
      </c>
      <c r="F643" s="2" t="s">
        <v>2099</v>
      </c>
      <c r="G643" s="2" t="s">
        <v>2100</v>
      </c>
      <c r="H643" s="2" t="s">
        <v>2101</v>
      </c>
      <c r="I643" s="5">
        <v>200000</v>
      </c>
      <c r="J643" s="5">
        <v>190000</v>
      </c>
      <c r="K643" s="5">
        <v>190000</v>
      </c>
      <c r="L643" s="5">
        <v>190000</v>
      </c>
      <c r="M643" s="5">
        <v>190000</v>
      </c>
      <c r="N643" s="5">
        <v>190000</v>
      </c>
      <c r="O643" s="6">
        <v>0</v>
      </c>
      <c r="Q643" s="6">
        <v>0</v>
      </c>
      <c r="W643" s="20">
        <f t="shared" si="11"/>
        <v>190000</v>
      </c>
    </row>
    <row r="644" spans="1:23" hidden="1">
      <c r="W644" s="20"/>
    </row>
    <row r="645" spans="1:23" hidden="1">
      <c r="A645" s="4" t="s">
        <v>2102</v>
      </c>
      <c r="W645" s="20"/>
    </row>
    <row r="646" spans="1:23" hidden="1">
      <c r="W646" s="20"/>
    </row>
    <row r="647" spans="1:23" hidden="1">
      <c r="A647" s="1" t="s">
        <v>2103</v>
      </c>
      <c r="W647" s="20"/>
    </row>
    <row r="648" spans="1:23" hidden="1">
      <c r="A648" s="1" t="s">
        <v>2104</v>
      </c>
      <c r="W648" s="20"/>
    </row>
    <row r="649" spans="1:23" hidden="1">
      <c r="A649" s="2" t="s">
        <v>2105</v>
      </c>
      <c r="W649" s="20"/>
    </row>
    <row r="650" spans="1:23" hidden="1">
      <c r="A650" s="2" t="s">
        <v>2106</v>
      </c>
      <c r="W650" s="20"/>
    </row>
    <row r="651" spans="1:23" hidden="1">
      <c r="W651" s="20"/>
    </row>
    <row r="652" spans="1:23" hidden="1">
      <c r="G652" s="2" t="s">
        <v>2107</v>
      </c>
      <c r="H652" s="2" t="s">
        <v>2108</v>
      </c>
      <c r="I652" s="2" t="s">
        <v>2109</v>
      </c>
      <c r="N652" s="2" t="s">
        <v>2110</v>
      </c>
      <c r="W652" s="20"/>
    </row>
    <row r="653" spans="1:23" hidden="1">
      <c r="C653" s="3" t="s">
        <v>2111</v>
      </c>
      <c r="W653" s="20"/>
    </row>
    <row r="654" spans="1:23" hidden="1">
      <c r="H654" s="2" t="s">
        <v>2112</v>
      </c>
      <c r="O654" s="2" t="s">
        <v>2113</v>
      </c>
      <c r="W654" s="20"/>
    </row>
    <row r="655" spans="1:23" hidden="1">
      <c r="A655" s="2" t="s">
        <v>2114</v>
      </c>
      <c r="C655" s="2" t="s">
        <v>2115</v>
      </c>
      <c r="D655" s="2" t="s">
        <v>2116</v>
      </c>
      <c r="E655" s="2" t="s">
        <v>2117</v>
      </c>
      <c r="G655" s="2" t="s">
        <v>2118</v>
      </c>
      <c r="H655" s="2" t="s">
        <v>2119</v>
      </c>
      <c r="I655" s="2" t="s">
        <v>2120</v>
      </c>
      <c r="J655" s="2" t="s">
        <v>2121</v>
      </c>
      <c r="K655" s="2" t="s">
        <v>2122</v>
      </c>
      <c r="L655" s="2" t="s">
        <v>2123</v>
      </c>
      <c r="M655" s="2" t="s">
        <v>2124</v>
      </c>
      <c r="N655" s="2" t="s">
        <v>2125</v>
      </c>
      <c r="O655" s="2" t="s">
        <v>2126</v>
      </c>
      <c r="W655" s="22" t="str">
        <f>L655</f>
        <v>DEVENGADO</v>
      </c>
    </row>
    <row r="656" spans="1:23" hidden="1">
      <c r="A656" s="2" t="s">
        <v>2127</v>
      </c>
      <c r="H656" s="2" t="s">
        <v>2128</v>
      </c>
      <c r="I656" s="2" t="s">
        <v>2129</v>
      </c>
      <c r="W656" s="22"/>
    </row>
    <row r="657" spans="1:23" hidden="1">
      <c r="A657" s="8">
        <v>39100</v>
      </c>
      <c r="C657" s="2" t="s">
        <v>2130</v>
      </c>
      <c r="D657" s="8">
        <v>11</v>
      </c>
      <c r="E657" s="2" t="s">
        <v>2131</v>
      </c>
      <c r="F657" s="2" t="s">
        <v>2132</v>
      </c>
      <c r="G657" s="2" t="s">
        <v>2133</v>
      </c>
      <c r="H657" s="5">
        <v>80000</v>
      </c>
      <c r="I657" s="5">
        <v>77999</v>
      </c>
      <c r="J657" s="5">
        <v>77998.350000000006</v>
      </c>
      <c r="K657" s="5">
        <v>77998.350000000006</v>
      </c>
      <c r="L657" s="5">
        <v>77998.350000000006</v>
      </c>
      <c r="M657" s="5">
        <v>77998.350000000006</v>
      </c>
      <c r="N657" s="6">
        <v>0</v>
      </c>
      <c r="P657" s="6">
        <v>0.65</v>
      </c>
      <c r="W657" s="22">
        <f t="shared" ref="W657:W701" si="12">L657</f>
        <v>77998.350000000006</v>
      </c>
    </row>
    <row r="658" spans="1:23" hidden="1">
      <c r="A658" s="8">
        <v>39200</v>
      </c>
      <c r="C658" s="2" t="s">
        <v>2134</v>
      </c>
      <c r="D658" s="8">
        <v>11</v>
      </c>
      <c r="E658" s="2" t="s">
        <v>2135</v>
      </c>
      <c r="F658" s="2" t="s">
        <v>2136</v>
      </c>
      <c r="G658" s="2" t="s">
        <v>2137</v>
      </c>
      <c r="H658" s="5">
        <v>140000</v>
      </c>
      <c r="I658" s="5">
        <v>140000</v>
      </c>
      <c r="J658" s="5">
        <v>139988.35999999999</v>
      </c>
      <c r="K658" s="5">
        <v>139988.35999999999</v>
      </c>
      <c r="L658" s="5">
        <v>139988.35999999999</v>
      </c>
      <c r="M658" s="5">
        <v>139855.34</v>
      </c>
      <c r="N658" s="6">
        <v>0</v>
      </c>
      <c r="P658" s="6">
        <v>0.64</v>
      </c>
      <c r="W658" s="22">
        <f t="shared" si="12"/>
        <v>139988.35999999999</v>
      </c>
    </row>
    <row r="659" spans="1:23" hidden="1">
      <c r="A659" s="8">
        <v>39600</v>
      </c>
      <c r="C659" s="2" t="s">
        <v>2138</v>
      </c>
      <c r="D659" s="8">
        <v>11</v>
      </c>
      <c r="E659" s="2" t="s">
        <v>2139</v>
      </c>
      <c r="F659" s="2" t="s">
        <v>2140</v>
      </c>
      <c r="G659" s="2" t="s">
        <v>2141</v>
      </c>
      <c r="H659" s="5">
        <v>450000</v>
      </c>
      <c r="I659" s="5">
        <v>440143</v>
      </c>
      <c r="J659" s="5">
        <v>440142.75</v>
      </c>
      <c r="K659" s="5">
        <v>440142.75</v>
      </c>
      <c r="L659" s="5">
        <v>440142.75</v>
      </c>
      <c r="M659" s="5">
        <v>434622.75</v>
      </c>
      <c r="N659" s="6">
        <v>0</v>
      </c>
      <c r="P659" s="6">
        <v>0.25</v>
      </c>
      <c r="W659" s="22">
        <f t="shared" si="12"/>
        <v>440142.75</v>
      </c>
    </row>
    <row r="660" spans="1:23" hidden="1">
      <c r="B660" s="4" t="s">
        <v>2142</v>
      </c>
      <c r="C660" s="4" t="s">
        <v>2143</v>
      </c>
      <c r="D660" s="4" t="s">
        <v>2144</v>
      </c>
      <c r="H660" s="5">
        <v>47243100</v>
      </c>
      <c r="I660" s="5">
        <v>60269540</v>
      </c>
      <c r="J660" s="5">
        <v>60253218.460000001</v>
      </c>
      <c r="K660" s="5">
        <v>60253218.460000001</v>
      </c>
      <c r="L660" s="5">
        <v>60253218.460000001</v>
      </c>
      <c r="M660" s="5">
        <v>58980137.25</v>
      </c>
      <c r="N660" s="6">
        <v>0</v>
      </c>
      <c r="P660" s="6">
        <v>13.54</v>
      </c>
      <c r="W660" s="22">
        <f t="shared" si="12"/>
        <v>60253218.460000001</v>
      </c>
    </row>
    <row r="661" spans="1:23" hidden="1">
      <c r="A661" s="8">
        <v>12910</v>
      </c>
      <c r="C661" s="2" t="s">
        <v>2145</v>
      </c>
      <c r="D661" s="8">
        <v>11</v>
      </c>
      <c r="E661" s="2" t="s">
        <v>2146</v>
      </c>
      <c r="F661" s="2" t="s">
        <v>2147</v>
      </c>
      <c r="G661" s="2" t="s">
        <v>2148</v>
      </c>
      <c r="H661" s="5">
        <v>40561600</v>
      </c>
      <c r="I661" s="5">
        <v>50041204</v>
      </c>
      <c r="J661" s="5">
        <v>50041203.490000002</v>
      </c>
      <c r="K661" s="5">
        <v>50041203.490000002</v>
      </c>
      <c r="L661" s="5">
        <v>50041203.490000002</v>
      </c>
      <c r="M661" s="5">
        <v>50041203.490000002</v>
      </c>
      <c r="N661" s="6">
        <v>0</v>
      </c>
      <c r="P661" s="6">
        <v>0.51</v>
      </c>
      <c r="W661" s="22">
        <f t="shared" si="12"/>
        <v>50041203.490000002</v>
      </c>
    </row>
    <row r="662" spans="1:23" hidden="1">
      <c r="A662" s="8">
        <v>21100</v>
      </c>
      <c r="C662" s="2" t="s">
        <v>2149</v>
      </c>
      <c r="D662" s="8">
        <v>11</v>
      </c>
      <c r="E662" s="2" t="s">
        <v>2150</v>
      </c>
      <c r="F662" s="2" t="s">
        <v>2151</v>
      </c>
      <c r="G662" s="2" t="s">
        <v>2152</v>
      </c>
      <c r="H662" s="6">
        <v>0</v>
      </c>
      <c r="I662" s="5">
        <v>255000</v>
      </c>
      <c r="J662" s="5">
        <v>255000</v>
      </c>
      <c r="K662" s="5">
        <v>255000</v>
      </c>
      <c r="L662" s="5">
        <v>255000</v>
      </c>
      <c r="M662" s="5">
        <v>255000</v>
      </c>
      <c r="N662" s="6">
        <v>0</v>
      </c>
      <c r="P662" s="6">
        <v>0</v>
      </c>
      <c r="W662" s="22">
        <f t="shared" si="12"/>
        <v>255000</v>
      </c>
    </row>
    <row r="663" spans="1:23" hidden="1">
      <c r="A663" s="8">
        <v>21200</v>
      </c>
      <c r="B663" s="2" t="s">
        <v>2153</v>
      </c>
      <c r="D663" s="8">
        <v>11</v>
      </c>
      <c r="E663" s="2" t="s">
        <v>2154</v>
      </c>
      <c r="F663" s="2" t="s">
        <v>2155</v>
      </c>
      <c r="G663" s="2" t="s">
        <v>2156</v>
      </c>
      <c r="H663" s="6">
        <v>0</v>
      </c>
      <c r="I663" s="5">
        <v>20000</v>
      </c>
      <c r="J663" s="5">
        <v>20000</v>
      </c>
      <c r="K663" s="5">
        <v>20000</v>
      </c>
      <c r="L663" s="5">
        <v>20000</v>
      </c>
      <c r="M663" s="5">
        <v>20000</v>
      </c>
      <c r="N663" s="6">
        <v>0</v>
      </c>
      <c r="P663" s="6">
        <v>0</v>
      </c>
      <c r="W663" s="22">
        <f t="shared" si="12"/>
        <v>20000</v>
      </c>
    </row>
    <row r="664" spans="1:23" hidden="1">
      <c r="A664" s="8">
        <v>21420</v>
      </c>
      <c r="C664" s="2" t="s">
        <v>2157</v>
      </c>
      <c r="D664" s="8">
        <v>11</v>
      </c>
      <c r="E664" s="2" t="s">
        <v>2158</v>
      </c>
      <c r="F664" s="2" t="s">
        <v>2159</v>
      </c>
      <c r="G664" s="2" t="s">
        <v>2160</v>
      </c>
      <c r="H664" s="6">
        <v>0</v>
      </c>
      <c r="I664" s="5">
        <v>138216</v>
      </c>
      <c r="J664" s="5">
        <v>138216</v>
      </c>
      <c r="K664" s="5">
        <v>138216</v>
      </c>
      <c r="L664" s="5">
        <v>138216</v>
      </c>
      <c r="M664" s="5">
        <v>138216</v>
      </c>
      <c r="N664" s="6">
        <v>0</v>
      </c>
      <c r="P664" s="6">
        <v>0</v>
      </c>
      <c r="W664" s="22">
        <f t="shared" si="12"/>
        <v>138216</v>
      </c>
    </row>
    <row r="665" spans="1:23" hidden="1">
      <c r="A665" s="8">
        <v>22100</v>
      </c>
      <c r="C665" s="2" t="s">
        <v>2161</v>
      </c>
      <c r="D665" s="8">
        <v>11</v>
      </c>
      <c r="E665" s="2" t="s">
        <v>2162</v>
      </c>
      <c r="F665" s="2" t="s">
        <v>2163</v>
      </c>
      <c r="G665" s="2" t="s">
        <v>2164</v>
      </c>
      <c r="H665" s="6">
        <v>0</v>
      </c>
      <c r="I665" s="5">
        <v>1729500</v>
      </c>
      <c r="J665" s="5">
        <v>1729500</v>
      </c>
      <c r="K665" s="5">
        <v>1729500</v>
      </c>
      <c r="L665" s="5">
        <v>1729500</v>
      </c>
      <c r="M665" s="5">
        <v>1729500</v>
      </c>
      <c r="N665" s="6">
        <v>0</v>
      </c>
      <c r="P665" s="6">
        <v>0</v>
      </c>
      <c r="W665" s="22">
        <f t="shared" si="12"/>
        <v>1729500</v>
      </c>
    </row>
    <row r="666" spans="1:23" hidden="1">
      <c r="A666" s="8">
        <v>22900</v>
      </c>
      <c r="C666" s="2" t="s">
        <v>2165</v>
      </c>
      <c r="D666" s="8">
        <v>11</v>
      </c>
      <c r="E666" s="2" t="s">
        <v>2166</v>
      </c>
      <c r="F666" s="2" t="s">
        <v>2167</v>
      </c>
      <c r="G666" s="2" t="s">
        <v>2168</v>
      </c>
      <c r="H666" s="5">
        <v>200000</v>
      </c>
      <c r="I666" s="5">
        <v>215239</v>
      </c>
      <c r="J666" s="5">
        <v>215238.42</v>
      </c>
      <c r="K666" s="5">
        <v>215238.42</v>
      </c>
      <c r="L666" s="5">
        <v>215238.42</v>
      </c>
      <c r="M666" s="5">
        <v>191323.04</v>
      </c>
      <c r="N666" s="6">
        <v>0</v>
      </c>
      <c r="P666" s="6">
        <v>0.57999999999999996</v>
      </c>
      <c r="W666" s="22">
        <f t="shared" si="12"/>
        <v>215238.42</v>
      </c>
    </row>
    <row r="667" spans="1:23" hidden="1">
      <c r="A667" s="8">
        <v>23100</v>
      </c>
      <c r="C667" s="2" t="s">
        <v>2169</v>
      </c>
      <c r="D667" s="8">
        <v>11</v>
      </c>
      <c r="E667" s="2" t="s">
        <v>2170</v>
      </c>
      <c r="F667" s="2" t="s">
        <v>2171</v>
      </c>
      <c r="G667" s="2" t="s">
        <v>2172</v>
      </c>
      <c r="H667" s="6">
        <v>0</v>
      </c>
      <c r="I667" s="5">
        <v>20000</v>
      </c>
      <c r="J667" s="5">
        <v>20000</v>
      </c>
      <c r="K667" s="5">
        <v>20000</v>
      </c>
      <c r="L667" s="5">
        <v>20000</v>
      </c>
      <c r="M667" s="5">
        <v>20000</v>
      </c>
      <c r="N667" s="6">
        <v>0</v>
      </c>
      <c r="P667" s="6">
        <v>0</v>
      </c>
      <c r="W667" s="22">
        <f t="shared" si="12"/>
        <v>20000</v>
      </c>
    </row>
    <row r="668" spans="1:23" hidden="1">
      <c r="A668" s="8">
        <v>23200</v>
      </c>
      <c r="C668" s="2" t="s">
        <v>2173</v>
      </c>
      <c r="D668" s="8">
        <v>11</v>
      </c>
      <c r="E668" s="2" t="s">
        <v>2174</v>
      </c>
      <c r="F668" s="2" t="s">
        <v>2175</v>
      </c>
      <c r="G668" s="2" t="s">
        <v>2176</v>
      </c>
      <c r="H668" s="5">
        <v>240000</v>
      </c>
      <c r="I668" s="5">
        <v>1050000</v>
      </c>
      <c r="J668" s="5">
        <v>1045146.27</v>
      </c>
      <c r="K668" s="5">
        <v>1045146.27</v>
      </c>
      <c r="L668" s="5">
        <v>1045146.27</v>
      </c>
      <c r="M668" s="5">
        <v>957470.65</v>
      </c>
      <c r="N668" s="6">
        <v>0</v>
      </c>
      <c r="P668" s="6">
        <v>0.73</v>
      </c>
      <c r="W668" s="22">
        <f t="shared" si="12"/>
        <v>1045146.27</v>
      </c>
    </row>
    <row r="669" spans="1:23" hidden="1">
      <c r="C669" s="2" t="s">
        <v>2177</v>
      </c>
      <c r="W669" s="22"/>
    </row>
    <row r="670" spans="1:23" hidden="1">
      <c r="A670" s="8">
        <v>23370</v>
      </c>
      <c r="C670" s="2" t="s">
        <v>2178</v>
      </c>
      <c r="D670" s="8">
        <v>11</v>
      </c>
      <c r="E670" s="2" t="s">
        <v>2179</v>
      </c>
      <c r="F670" s="2" t="s">
        <v>2180</v>
      </c>
      <c r="G670" s="2" t="s">
        <v>2181</v>
      </c>
      <c r="H670" s="6">
        <v>0</v>
      </c>
      <c r="I670" s="5">
        <v>14490</v>
      </c>
      <c r="J670" s="5">
        <v>14490</v>
      </c>
      <c r="K670" s="5">
        <v>14490</v>
      </c>
      <c r="L670" s="5">
        <v>14490</v>
      </c>
      <c r="M670" s="5">
        <v>14490</v>
      </c>
      <c r="N670" s="6">
        <v>0</v>
      </c>
      <c r="P670" s="6">
        <v>0</v>
      </c>
      <c r="W670" s="22">
        <f t="shared" si="12"/>
        <v>14490</v>
      </c>
    </row>
    <row r="671" spans="1:23" hidden="1">
      <c r="A671" s="8">
        <v>24710</v>
      </c>
      <c r="C671" s="2" t="s">
        <v>2182</v>
      </c>
      <c r="D671" s="8">
        <v>11</v>
      </c>
      <c r="E671" s="2" t="s">
        <v>2183</v>
      </c>
      <c r="F671" s="2" t="s">
        <v>2184</v>
      </c>
      <c r="G671" s="2" t="s">
        <v>2185</v>
      </c>
      <c r="H671" s="5">
        <v>1500000</v>
      </c>
      <c r="I671" s="5">
        <v>1983541</v>
      </c>
      <c r="J671" s="5">
        <v>1983540.01</v>
      </c>
      <c r="K671" s="5">
        <v>1983540.01</v>
      </c>
      <c r="L671" s="5">
        <v>1983540.01</v>
      </c>
      <c r="M671" s="5">
        <v>1983540.01</v>
      </c>
      <c r="N671" s="6">
        <v>0</v>
      </c>
      <c r="P671" s="6">
        <v>0.99</v>
      </c>
      <c r="W671" s="22">
        <f t="shared" si="12"/>
        <v>1983540.01</v>
      </c>
    </row>
    <row r="672" spans="1:23" hidden="1">
      <c r="C672" s="2" t="s">
        <v>2186</v>
      </c>
      <c r="W672" s="22"/>
    </row>
    <row r="673" spans="1:23" hidden="1">
      <c r="A673" s="8">
        <v>25300</v>
      </c>
      <c r="C673" s="2" t="s">
        <v>2187</v>
      </c>
      <c r="D673" s="8">
        <v>11</v>
      </c>
      <c r="E673" s="2" t="s">
        <v>2188</v>
      </c>
      <c r="F673" s="2" t="s">
        <v>2189</v>
      </c>
      <c r="G673" s="2" t="s">
        <v>2190</v>
      </c>
      <c r="H673" s="5">
        <v>200000</v>
      </c>
      <c r="I673" s="5">
        <v>12190</v>
      </c>
      <c r="J673" s="5">
        <v>12190</v>
      </c>
      <c r="K673" s="5">
        <v>12190</v>
      </c>
      <c r="L673" s="5">
        <v>12190</v>
      </c>
      <c r="M673" s="5">
        <v>12190</v>
      </c>
      <c r="N673" s="6">
        <v>0</v>
      </c>
      <c r="P673" s="6">
        <v>0</v>
      </c>
      <c r="W673" s="22">
        <f t="shared" si="12"/>
        <v>12190</v>
      </c>
    </row>
    <row r="674" spans="1:23" hidden="1">
      <c r="A674" s="8">
        <v>25400</v>
      </c>
      <c r="C674" s="2" t="s">
        <v>2191</v>
      </c>
      <c r="D674" s="8">
        <v>11</v>
      </c>
      <c r="E674" s="2" t="s">
        <v>2192</v>
      </c>
      <c r="F674" s="2" t="s">
        <v>2193</v>
      </c>
      <c r="G674" s="2" t="s">
        <v>2194</v>
      </c>
      <c r="H674" s="5">
        <v>200000</v>
      </c>
      <c r="I674" s="5">
        <v>570035</v>
      </c>
      <c r="J674" s="5">
        <v>558697.56999999995</v>
      </c>
      <c r="K674" s="5">
        <v>558697.56999999995</v>
      </c>
      <c r="L674" s="5">
        <v>558697.56999999995</v>
      </c>
      <c r="M674" s="5">
        <v>558697.56999999995</v>
      </c>
      <c r="N674" s="6">
        <v>0</v>
      </c>
      <c r="P674" s="6">
        <v>0.43</v>
      </c>
      <c r="W674" s="22">
        <f t="shared" si="12"/>
        <v>558697.56999999995</v>
      </c>
    </row>
    <row r="675" spans="1:23" hidden="1">
      <c r="A675" s="8">
        <v>25700</v>
      </c>
      <c r="C675" s="2" t="s">
        <v>2195</v>
      </c>
      <c r="D675" s="8">
        <v>11</v>
      </c>
      <c r="E675" s="2" t="s">
        <v>2196</v>
      </c>
      <c r="F675" s="2" t="s">
        <v>2197</v>
      </c>
      <c r="G675" s="2" t="s">
        <v>2198</v>
      </c>
      <c r="H675" s="6">
        <v>0</v>
      </c>
      <c r="I675" s="5">
        <v>187100</v>
      </c>
      <c r="J675" s="5">
        <v>187100</v>
      </c>
      <c r="K675" s="5">
        <v>187100</v>
      </c>
      <c r="L675" s="5">
        <v>187100</v>
      </c>
      <c r="M675" s="5">
        <v>187100</v>
      </c>
      <c r="N675" s="6">
        <v>0</v>
      </c>
      <c r="P675" s="6">
        <v>0</v>
      </c>
      <c r="W675" s="22">
        <f t="shared" si="12"/>
        <v>187100</v>
      </c>
    </row>
    <row r="676" spans="1:23" hidden="1">
      <c r="A676" s="8">
        <v>26110</v>
      </c>
      <c r="C676" s="2" t="s">
        <v>2199</v>
      </c>
      <c r="D676" s="8">
        <v>11</v>
      </c>
      <c r="E676" s="2" t="s">
        <v>2200</v>
      </c>
      <c r="F676" s="2" t="s">
        <v>2201</v>
      </c>
      <c r="G676" s="2" t="s">
        <v>2202</v>
      </c>
      <c r="H676" s="5">
        <v>80000</v>
      </c>
      <c r="I676" s="5">
        <v>107116</v>
      </c>
      <c r="J676" s="5">
        <v>107116</v>
      </c>
      <c r="K676" s="5">
        <v>107116</v>
      </c>
      <c r="L676" s="5">
        <v>107116</v>
      </c>
      <c r="M676" s="5">
        <v>79276</v>
      </c>
      <c r="N676" s="6">
        <v>0</v>
      </c>
      <c r="P676" s="6">
        <v>0</v>
      </c>
      <c r="W676" s="22">
        <f t="shared" si="12"/>
        <v>107116</v>
      </c>
    </row>
    <row r="677" spans="1:23" hidden="1">
      <c r="A677" s="8">
        <v>26210</v>
      </c>
      <c r="C677" s="2" t="s">
        <v>2203</v>
      </c>
      <c r="D677" s="8">
        <v>11</v>
      </c>
      <c r="E677" s="2" t="s">
        <v>2204</v>
      </c>
      <c r="F677" s="2" t="s">
        <v>2205</v>
      </c>
      <c r="G677" s="2" t="s">
        <v>2206</v>
      </c>
      <c r="H677" s="5">
        <v>1000000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P677" s="6">
        <v>0</v>
      </c>
      <c r="W677" s="22">
        <f t="shared" si="12"/>
        <v>0</v>
      </c>
    </row>
    <row r="678" spans="1:23" hidden="1">
      <c r="A678" s="8">
        <v>27210</v>
      </c>
      <c r="B678" s="2" t="s">
        <v>2207</v>
      </c>
      <c r="D678" s="8">
        <v>11</v>
      </c>
      <c r="E678" s="2" t="s">
        <v>2208</v>
      </c>
      <c r="F678" s="2" t="s">
        <v>2209</v>
      </c>
      <c r="G678" s="2" t="s">
        <v>2210</v>
      </c>
      <c r="H678" s="6">
        <v>0</v>
      </c>
      <c r="I678" s="5">
        <v>51784</v>
      </c>
      <c r="J678" s="5">
        <v>51783.82</v>
      </c>
      <c r="K678" s="5">
        <v>51783.82</v>
      </c>
      <c r="L678" s="5">
        <v>51783.82</v>
      </c>
      <c r="M678" s="5">
        <v>51783.82</v>
      </c>
      <c r="N678" s="6">
        <v>0</v>
      </c>
      <c r="P678" s="6">
        <v>0.18</v>
      </c>
      <c r="W678" s="22">
        <f t="shared" si="12"/>
        <v>51783.82</v>
      </c>
    </row>
    <row r="679" spans="1:23" hidden="1">
      <c r="A679" s="8">
        <v>29100</v>
      </c>
      <c r="C679" s="2" t="s">
        <v>2211</v>
      </c>
      <c r="D679" s="8">
        <v>11</v>
      </c>
      <c r="E679" s="2" t="s">
        <v>2212</v>
      </c>
      <c r="F679" s="2" t="s">
        <v>2213</v>
      </c>
      <c r="G679" s="2" t="s">
        <v>2214</v>
      </c>
      <c r="H679" s="5">
        <v>240000</v>
      </c>
      <c r="I679" s="5">
        <v>348977</v>
      </c>
      <c r="J679" s="5">
        <v>348977</v>
      </c>
      <c r="K679" s="5">
        <v>348977</v>
      </c>
      <c r="L679" s="5">
        <v>348977</v>
      </c>
      <c r="M679" s="5">
        <v>239782.75</v>
      </c>
      <c r="N679" s="6">
        <v>0</v>
      </c>
      <c r="P679" s="6">
        <v>0</v>
      </c>
      <c r="W679" s="22">
        <f t="shared" si="12"/>
        <v>348977</v>
      </c>
    </row>
    <row r="680" spans="1:23" hidden="1">
      <c r="A680" s="8">
        <v>29200</v>
      </c>
      <c r="C680" s="2" t="s">
        <v>2215</v>
      </c>
      <c r="D680" s="8">
        <v>11</v>
      </c>
      <c r="E680" s="2" t="s">
        <v>2216</v>
      </c>
      <c r="F680" s="2" t="s">
        <v>2217</v>
      </c>
      <c r="G680" s="2" t="s">
        <v>2218</v>
      </c>
      <c r="H680" s="6">
        <v>0</v>
      </c>
      <c r="I680" s="5">
        <v>27400</v>
      </c>
      <c r="J680" s="5">
        <v>27400</v>
      </c>
      <c r="K680" s="5">
        <v>27400</v>
      </c>
      <c r="L680" s="5">
        <v>27400</v>
      </c>
      <c r="M680" s="5">
        <v>27400</v>
      </c>
      <c r="N680" s="6">
        <v>0</v>
      </c>
      <c r="P680" s="6">
        <v>0</v>
      </c>
      <c r="W680" s="22">
        <f t="shared" si="12"/>
        <v>27400</v>
      </c>
    </row>
    <row r="681" spans="1:23" hidden="1">
      <c r="A681" s="8">
        <v>31100</v>
      </c>
      <c r="C681" s="2" t="s">
        <v>2219</v>
      </c>
      <c r="D681" s="8">
        <v>11</v>
      </c>
      <c r="E681" s="2" t="s">
        <v>2220</v>
      </c>
      <c r="F681" s="2" t="s">
        <v>2221</v>
      </c>
      <c r="G681" s="2" t="s">
        <v>2222</v>
      </c>
      <c r="H681" s="5">
        <v>550000</v>
      </c>
      <c r="I681" s="5">
        <v>222947</v>
      </c>
      <c r="J681" s="5">
        <v>222946.73</v>
      </c>
      <c r="K681" s="5">
        <v>222946.73</v>
      </c>
      <c r="L681" s="5">
        <v>222946.73</v>
      </c>
      <c r="M681" s="5">
        <v>67025.77</v>
      </c>
      <c r="N681" s="6">
        <v>0</v>
      </c>
      <c r="P681" s="6">
        <v>0.27</v>
      </c>
      <c r="W681" s="22">
        <f t="shared" si="12"/>
        <v>222946.73</v>
      </c>
    </row>
    <row r="682" spans="1:23" hidden="1">
      <c r="A682" s="8">
        <v>32310</v>
      </c>
      <c r="C682" s="2" t="s">
        <v>2223</v>
      </c>
      <c r="D682" s="8">
        <v>11</v>
      </c>
      <c r="E682" s="2" t="s">
        <v>2224</v>
      </c>
      <c r="F682" s="2" t="s">
        <v>2225</v>
      </c>
      <c r="G682" s="2" t="s">
        <v>2226</v>
      </c>
      <c r="H682" s="5">
        <v>100000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P682" s="6">
        <v>0</v>
      </c>
      <c r="W682" s="22">
        <f t="shared" si="12"/>
        <v>0</v>
      </c>
    </row>
    <row r="683" spans="1:23" hidden="1">
      <c r="A683" s="8">
        <v>33100</v>
      </c>
      <c r="C683" s="2" t="s">
        <v>2227</v>
      </c>
      <c r="D683" s="8">
        <v>11</v>
      </c>
      <c r="E683" s="2" t="s">
        <v>2228</v>
      </c>
      <c r="F683" s="2" t="s">
        <v>2229</v>
      </c>
      <c r="G683" s="2" t="s">
        <v>2230</v>
      </c>
      <c r="H683" s="5">
        <v>100000</v>
      </c>
      <c r="I683" s="5">
        <v>97728</v>
      </c>
      <c r="J683" s="5">
        <v>97727.1</v>
      </c>
      <c r="K683" s="5">
        <v>97727.1</v>
      </c>
      <c r="L683" s="5">
        <v>97727.1</v>
      </c>
      <c r="M683" s="5">
        <v>97727.1</v>
      </c>
      <c r="N683" s="6">
        <v>0</v>
      </c>
      <c r="P683" s="6">
        <v>0.9</v>
      </c>
      <c r="W683" s="22">
        <f t="shared" si="12"/>
        <v>97727.1</v>
      </c>
    </row>
    <row r="684" spans="1:23" hidden="1">
      <c r="A684" s="8">
        <v>33300</v>
      </c>
      <c r="C684" s="2" t="s">
        <v>2231</v>
      </c>
      <c r="D684" s="8">
        <v>11</v>
      </c>
      <c r="E684" s="2" t="s">
        <v>2232</v>
      </c>
      <c r="F684" s="2" t="s">
        <v>2233</v>
      </c>
      <c r="G684" s="2" t="s">
        <v>2234</v>
      </c>
      <c r="H684" s="5">
        <v>100000</v>
      </c>
      <c r="I684" s="5">
        <v>11309</v>
      </c>
      <c r="J684" s="5">
        <v>11308.5</v>
      </c>
      <c r="K684" s="5">
        <v>11308.5</v>
      </c>
      <c r="L684" s="5">
        <v>11308.5</v>
      </c>
      <c r="M684" s="5">
        <v>11308.5</v>
      </c>
      <c r="N684" s="6">
        <v>0</v>
      </c>
      <c r="P684" s="6">
        <v>0.5</v>
      </c>
      <c r="W684" s="22">
        <f t="shared" si="12"/>
        <v>11308.5</v>
      </c>
    </row>
    <row r="685" spans="1:23" hidden="1">
      <c r="A685" s="8">
        <v>33400</v>
      </c>
      <c r="C685" s="2" t="s">
        <v>2235</v>
      </c>
      <c r="D685" s="8">
        <v>11</v>
      </c>
      <c r="E685" s="2" t="s">
        <v>2236</v>
      </c>
      <c r="F685" s="2" t="s">
        <v>2237</v>
      </c>
      <c r="G685" s="2" t="s">
        <v>2238</v>
      </c>
      <c r="H685" s="5">
        <v>60000</v>
      </c>
      <c r="I685" s="5">
        <v>76414</v>
      </c>
      <c r="J685" s="5">
        <v>76412.97</v>
      </c>
      <c r="K685" s="5">
        <v>76412.97</v>
      </c>
      <c r="L685" s="5">
        <v>76412.97</v>
      </c>
      <c r="M685" s="5">
        <v>75079.5</v>
      </c>
      <c r="N685" s="6">
        <v>0</v>
      </c>
      <c r="P685" s="6">
        <v>0.03</v>
      </c>
      <c r="W685" s="22">
        <f t="shared" si="12"/>
        <v>76412.97</v>
      </c>
    </row>
    <row r="686" spans="1:23" hidden="1">
      <c r="A686" s="8">
        <v>34400</v>
      </c>
      <c r="C686" s="2" t="s">
        <v>2239</v>
      </c>
      <c r="D686" s="8">
        <v>11</v>
      </c>
      <c r="E686" s="2" t="s">
        <v>2240</v>
      </c>
      <c r="F686" s="2" t="s">
        <v>2241</v>
      </c>
      <c r="G686" s="2" t="s">
        <v>2242</v>
      </c>
      <c r="H686" s="5">
        <v>150000</v>
      </c>
      <c r="I686" s="5">
        <v>232787</v>
      </c>
      <c r="J686" s="5">
        <v>232786.97</v>
      </c>
      <c r="K686" s="5">
        <v>232786.97</v>
      </c>
      <c r="L686" s="5">
        <v>232786.97</v>
      </c>
      <c r="M686" s="5">
        <v>232786.97</v>
      </c>
      <c r="N686" s="6">
        <v>0</v>
      </c>
      <c r="P686" s="6">
        <v>0.03</v>
      </c>
      <c r="W686" s="22">
        <f t="shared" si="12"/>
        <v>232786.97</v>
      </c>
    </row>
    <row r="687" spans="1:23" hidden="1">
      <c r="A687" s="8">
        <v>35610</v>
      </c>
      <c r="B687" s="2" t="s">
        <v>2243</v>
      </c>
      <c r="D687" s="8">
        <v>11</v>
      </c>
      <c r="E687" s="2" t="s">
        <v>2244</v>
      </c>
      <c r="F687" s="2" t="s">
        <v>2245</v>
      </c>
      <c r="G687" s="2" t="s">
        <v>2246</v>
      </c>
      <c r="H687" s="5">
        <v>50000</v>
      </c>
      <c r="I687" s="6">
        <v>0</v>
      </c>
      <c r="J687" s="6">
        <v>0</v>
      </c>
      <c r="K687" s="6">
        <v>0</v>
      </c>
      <c r="L687" s="6">
        <v>0</v>
      </c>
      <c r="M687" s="6">
        <v>0</v>
      </c>
      <c r="N687" s="6">
        <v>0</v>
      </c>
      <c r="P687" s="6">
        <v>0</v>
      </c>
      <c r="W687" s="22">
        <f t="shared" si="12"/>
        <v>0</v>
      </c>
    </row>
    <row r="688" spans="1:23" hidden="1">
      <c r="A688" s="8">
        <v>35620</v>
      </c>
      <c r="B688" s="2" t="s">
        <v>2247</v>
      </c>
      <c r="D688" s="8">
        <v>11</v>
      </c>
      <c r="E688" s="2" t="s">
        <v>2248</v>
      </c>
      <c r="F688" s="2" t="s">
        <v>2249</v>
      </c>
      <c r="G688" s="2" t="s">
        <v>2250</v>
      </c>
      <c r="H688" s="5">
        <v>600000</v>
      </c>
      <c r="I688" s="5">
        <v>744292</v>
      </c>
      <c r="J688" s="5">
        <v>744292</v>
      </c>
      <c r="K688" s="5">
        <v>744292</v>
      </c>
      <c r="L688" s="5">
        <v>744292</v>
      </c>
      <c r="M688" s="5">
        <v>549230</v>
      </c>
      <c r="N688" s="6">
        <v>0</v>
      </c>
      <c r="P688" s="6">
        <v>0</v>
      </c>
      <c r="W688" s="22">
        <f t="shared" si="12"/>
        <v>744292</v>
      </c>
    </row>
    <row r="689" spans="1:23" hidden="1">
      <c r="A689" s="8">
        <v>35650</v>
      </c>
      <c r="C689" s="2" t="s">
        <v>2251</v>
      </c>
      <c r="D689" s="8">
        <v>11</v>
      </c>
      <c r="E689" s="2" t="s">
        <v>2252</v>
      </c>
      <c r="F689" s="2" t="s">
        <v>2253</v>
      </c>
      <c r="G689" s="2" t="s">
        <v>2254</v>
      </c>
      <c r="H689" s="5">
        <v>98000</v>
      </c>
      <c r="I689" s="5">
        <v>9718</v>
      </c>
      <c r="J689" s="5">
        <v>9717.11</v>
      </c>
      <c r="K689" s="5">
        <v>9717.11</v>
      </c>
      <c r="L689" s="5">
        <v>9717.11</v>
      </c>
      <c r="M689" s="5">
        <v>4370.78</v>
      </c>
      <c r="N689" s="6">
        <v>0</v>
      </c>
      <c r="P689" s="6">
        <v>0.89</v>
      </c>
      <c r="W689" s="22">
        <f t="shared" si="12"/>
        <v>9717.11</v>
      </c>
    </row>
    <row r="690" spans="1:23" hidden="1">
      <c r="A690" s="8">
        <v>35800</v>
      </c>
      <c r="C690" s="2" t="s">
        <v>2255</v>
      </c>
      <c r="D690" s="8">
        <v>11</v>
      </c>
      <c r="E690" s="2" t="s">
        <v>2256</v>
      </c>
      <c r="F690" s="2" t="s">
        <v>2257</v>
      </c>
      <c r="G690" s="2" t="s">
        <v>2258</v>
      </c>
      <c r="H690" s="5">
        <v>50000</v>
      </c>
      <c r="I690" s="5">
        <v>12736</v>
      </c>
      <c r="J690" s="5">
        <v>12736</v>
      </c>
      <c r="K690" s="5">
        <v>12736</v>
      </c>
      <c r="L690" s="5">
        <v>12736</v>
      </c>
      <c r="M690" s="5">
        <v>12736</v>
      </c>
      <c r="N690" s="6">
        <v>0</v>
      </c>
      <c r="P690" s="6">
        <v>0</v>
      </c>
      <c r="W690" s="22">
        <f t="shared" si="12"/>
        <v>12736</v>
      </c>
    </row>
    <row r="691" spans="1:23" hidden="1">
      <c r="A691" s="8">
        <v>35930</v>
      </c>
      <c r="C691" s="2" t="s">
        <v>2259</v>
      </c>
      <c r="D691" s="8">
        <v>11</v>
      </c>
      <c r="E691" s="2" t="s">
        <v>2260</v>
      </c>
      <c r="F691" s="2" t="s">
        <v>2261</v>
      </c>
      <c r="G691" s="2" t="s">
        <v>2262</v>
      </c>
      <c r="H691" s="5">
        <v>2000</v>
      </c>
      <c r="I691" s="6">
        <v>0</v>
      </c>
      <c r="J691" s="6">
        <v>0</v>
      </c>
      <c r="K691" s="6">
        <v>0</v>
      </c>
      <c r="L691" s="6">
        <v>0</v>
      </c>
      <c r="M691" s="6">
        <v>0</v>
      </c>
      <c r="N691" s="6">
        <v>0</v>
      </c>
      <c r="P691" s="6">
        <v>0</v>
      </c>
      <c r="W691" s="22">
        <f t="shared" si="12"/>
        <v>0</v>
      </c>
    </row>
    <row r="692" spans="1:23" hidden="1">
      <c r="A692" s="8">
        <v>36300</v>
      </c>
      <c r="C692" s="2" t="s">
        <v>2263</v>
      </c>
      <c r="D692" s="8">
        <v>11</v>
      </c>
      <c r="E692" s="2" t="s">
        <v>2264</v>
      </c>
      <c r="F692" s="2" t="s">
        <v>2265</v>
      </c>
      <c r="G692" s="2" t="s">
        <v>2266</v>
      </c>
      <c r="H692" s="5">
        <v>15000</v>
      </c>
      <c r="I692" s="5">
        <v>72067</v>
      </c>
      <c r="J692" s="5">
        <v>72066.789999999994</v>
      </c>
      <c r="K692" s="5">
        <v>72066.789999999994</v>
      </c>
      <c r="L692" s="5">
        <v>72066.789999999994</v>
      </c>
      <c r="M692" s="5">
        <v>72066.789999999994</v>
      </c>
      <c r="N692" s="6">
        <v>0</v>
      </c>
      <c r="P692" s="6">
        <v>0.21</v>
      </c>
      <c r="W692" s="22">
        <f t="shared" si="12"/>
        <v>72066.789999999994</v>
      </c>
    </row>
    <row r="693" spans="1:23" hidden="1">
      <c r="A693" s="8">
        <v>36400</v>
      </c>
      <c r="C693" s="2" t="s">
        <v>2267</v>
      </c>
      <c r="D693" s="8">
        <v>11</v>
      </c>
      <c r="E693" s="2" t="s">
        <v>2268</v>
      </c>
      <c r="F693" s="2" t="s">
        <v>2269</v>
      </c>
      <c r="G693" s="2" t="s">
        <v>2270</v>
      </c>
      <c r="H693" s="5">
        <v>4000</v>
      </c>
      <c r="I693" s="6">
        <v>0</v>
      </c>
      <c r="J693" s="6">
        <v>0</v>
      </c>
      <c r="K693" s="6">
        <v>0</v>
      </c>
      <c r="L693" s="6">
        <v>0</v>
      </c>
      <c r="M693" s="6">
        <v>0</v>
      </c>
      <c r="N693" s="6">
        <v>0</v>
      </c>
      <c r="P693" s="6">
        <v>0</v>
      </c>
      <c r="W693" s="22">
        <f t="shared" si="12"/>
        <v>0</v>
      </c>
    </row>
    <row r="694" spans="1:23" hidden="1">
      <c r="A694" s="8">
        <v>36500</v>
      </c>
      <c r="C694" s="2" t="s">
        <v>2271</v>
      </c>
      <c r="D694" s="8">
        <v>11</v>
      </c>
      <c r="E694" s="2" t="s">
        <v>2272</v>
      </c>
      <c r="F694" s="2" t="s">
        <v>2273</v>
      </c>
      <c r="G694" s="2" t="s">
        <v>2274</v>
      </c>
      <c r="H694" s="5">
        <v>2500</v>
      </c>
      <c r="I694" s="5">
        <v>2829</v>
      </c>
      <c r="J694" s="5">
        <v>2829</v>
      </c>
      <c r="K694" s="5">
        <v>2829</v>
      </c>
      <c r="L694" s="5">
        <v>2829</v>
      </c>
      <c r="M694" s="5">
        <v>2829</v>
      </c>
      <c r="N694" s="6">
        <v>0</v>
      </c>
      <c r="P694" s="6">
        <v>0</v>
      </c>
      <c r="W694" s="22">
        <f t="shared" si="12"/>
        <v>2829</v>
      </c>
    </row>
    <row r="695" spans="1:23" hidden="1">
      <c r="A695" s="8">
        <v>36930</v>
      </c>
      <c r="C695" s="2" t="s">
        <v>2275</v>
      </c>
      <c r="D695" s="8">
        <v>11</v>
      </c>
      <c r="E695" s="2" t="s">
        <v>2276</v>
      </c>
      <c r="F695" s="2" t="s">
        <v>2277</v>
      </c>
      <c r="G695" s="2" t="s">
        <v>2278</v>
      </c>
      <c r="H695" s="5">
        <v>3000</v>
      </c>
      <c r="I695" s="5">
        <v>1237</v>
      </c>
      <c r="J695" s="5">
        <v>1236.5999999999999</v>
      </c>
      <c r="K695" s="5">
        <v>1236.5999999999999</v>
      </c>
      <c r="L695" s="5">
        <v>1236.5999999999999</v>
      </c>
      <c r="M695" s="5">
        <v>1236.5999999999999</v>
      </c>
      <c r="N695" s="6">
        <v>0</v>
      </c>
      <c r="P695" s="6">
        <v>0.4</v>
      </c>
      <c r="W695" s="22">
        <f t="shared" si="12"/>
        <v>1236.5999999999999</v>
      </c>
    </row>
    <row r="696" spans="1:23" hidden="1">
      <c r="A696" s="8">
        <v>37100</v>
      </c>
      <c r="C696" s="2" t="s">
        <v>2279</v>
      </c>
      <c r="D696" s="8">
        <v>11</v>
      </c>
      <c r="E696" s="2" t="s">
        <v>2280</v>
      </c>
      <c r="F696" s="2" t="s">
        <v>2281</v>
      </c>
      <c r="G696" s="2" t="s">
        <v>2282</v>
      </c>
      <c r="H696" s="6">
        <v>600</v>
      </c>
      <c r="I696" s="6">
        <v>719</v>
      </c>
      <c r="J696" s="6">
        <v>719</v>
      </c>
      <c r="K696" s="6">
        <v>719</v>
      </c>
      <c r="L696" s="6">
        <v>719</v>
      </c>
      <c r="M696" s="6">
        <v>719</v>
      </c>
      <c r="N696" s="6">
        <v>0</v>
      </c>
      <c r="P696" s="6">
        <v>0</v>
      </c>
      <c r="W696" s="22">
        <f t="shared" si="12"/>
        <v>719</v>
      </c>
    </row>
    <row r="697" spans="1:23" hidden="1">
      <c r="A697" s="8">
        <v>37200</v>
      </c>
      <c r="C697" s="2" t="s">
        <v>2283</v>
      </c>
      <c r="D697" s="8">
        <v>11</v>
      </c>
      <c r="E697" s="2" t="s">
        <v>2284</v>
      </c>
      <c r="F697" s="2" t="s">
        <v>2285</v>
      </c>
      <c r="G697" s="2" t="s">
        <v>2286</v>
      </c>
      <c r="H697" s="5">
        <v>6500</v>
      </c>
      <c r="I697" s="5">
        <v>6123</v>
      </c>
      <c r="J697" s="5">
        <v>6122.6</v>
      </c>
      <c r="K697" s="5">
        <v>6122.6</v>
      </c>
      <c r="L697" s="5">
        <v>6122.6</v>
      </c>
      <c r="M697" s="5">
        <v>6122.6</v>
      </c>
      <c r="N697" s="6">
        <v>0</v>
      </c>
      <c r="P697" s="6">
        <v>0.4</v>
      </c>
      <c r="W697" s="22">
        <f t="shared" si="12"/>
        <v>6122.6</v>
      </c>
    </row>
    <row r="698" spans="1:23" hidden="1">
      <c r="A698" s="8">
        <v>37300</v>
      </c>
      <c r="C698" s="2" t="s">
        <v>2287</v>
      </c>
      <c r="D698" s="8">
        <v>11</v>
      </c>
      <c r="E698" s="2" t="s">
        <v>2288</v>
      </c>
      <c r="F698" s="2" t="s">
        <v>2289</v>
      </c>
      <c r="G698" s="2" t="s">
        <v>2290</v>
      </c>
      <c r="H698" s="5">
        <v>6000</v>
      </c>
      <c r="I698" s="6">
        <v>449</v>
      </c>
      <c r="J698" s="6">
        <v>448.5</v>
      </c>
      <c r="K698" s="6">
        <v>448.5</v>
      </c>
      <c r="L698" s="6">
        <v>448.5</v>
      </c>
      <c r="M698" s="6">
        <v>448.5</v>
      </c>
      <c r="N698" s="6">
        <v>0</v>
      </c>
      <c r="P698" s="6">
        <v>0.5</v>
      </c>
      <c r="W698" s="22">
        <f t="shared" si="12"/>
        <v>448.5</v>
      </c>
    </row>
    <row r="699" spans="1:23" hidden="1">
      <c r="A699" s="8">
        <v>37400</v>
      </c>
      <c r="C699" s="2" t="s">
        <v>2291</v>
      </c>
      <c r="D699" s="8">
        <v>11</v>
      </c>
      <c r="E699" s="2" t="s">
        <v>2292</v>
      </c>
      <c r="F699" s="2" t="s">
        <v>2293</v>
      </c>
      <c r="G699" s="2" t="s">
        <v>2294</v>
      </c>
      <c r="H699" s="5">
        <v>5000</v>
      </c>
      <c r="I699" s="5">
        <v>4952</v>
      </c>
      <c r="J699" s="5">
        <v>4952</v>
      </c>
      <c r="K699" s="5">
        <v>4952</v>
      </c>
      <c r="L699" s="5">
        <v>4952</v>
      </c>
      <c r="M699" s="5">
        <v>4952</v>
      </c>
      <c r="N699" s="6">
        <v>0</v>
      </c>
      <c r="P699" s="6">
        <v>0</v>
      </c>
      <c r="W699" s="22">
        <f t="shared" si="12"/>
        <v>4952</v>
      </c>
    </row>
    <row r="700" spans="1:23" hidden="1">
      <c r="A700" s="8">
        <v>39100</v>
      </c>
      <c r="C700" s="2" t="s">
        <v>2295</v>
      </c>
      <c r="D700" s="8">
        <v>11</v>
      </c>
      <c r="E700" s="2" t="s">
        <v>2296</v>
      </c>
      <c r="F700" s="2" t="s">
        <v>2297</v>
      </c>
      <c r="G700" s="2" t="s">
        <v>2298</v>
      </c>
      <c r="H700" s="5">
        <v>78000</v>
      </c>
      <c r="I700" s="6">
        <v>0</v>
      </c>
      <c r="J700" s="6">
        <v>0</v>
      </c>
      <c r="K700" s="6">
        <v>0</v>
      </c>
      <c r="L700" s="6">
        <v>0</v>
      </c>
      <c r="M700" s="6">
        <v>0</v>
      </c>
      <c r="N700" s="6">
        <v>0</v>
      </c>
      <c r="P700" s="6">
        <v>0</v>
      </c>
      <c r="W700" s="22">
        <f t="shared" si="12"/>
        <v>0</v>
      </c>
    </row>
    <row r="701" spans="1:23" hidden="1">
      <c r="A701" s="8">
        <v>39200</v>
      </c>
      <c r="C701" s="2" t="s">
        <v>2299</v>
      </c>
      <c r="D701" s="8">
        <v>11</v>
      </c>
      <c r="E701" s="2" t="s">
        <v>2300</v>
      </c>
      <c r="F701" s="2" t="s">
        <v>2301</v>
      </c>
      <c r="G701" s="2" t="s">
        <v>2302</v>
      </c>
      <c r="H701" s="5">
        <v>200000</v>
      </c>
      <c r="I701" s="5">
        <v>281879</v>
      </c>
      <c r="J701" s="5">
        <v>281879</v>
      </c>
      <c r="K701" s="5">
        <v>281879</v>
      </c>
      <c r="L701" s="5">
        <v>281879</v>
      </c>
      <c r="M701" s="5">
        <v>277104.62</v>
      </c>
      <c r="N701" s="6">
        <v>0</v>
      </c>
      <c r="P701" s="6">
        <v>0</v>
      </c>
      <c r="W701" s="22">
        <f t="shared" si="12"/>
        <v>281879</v>
      </c>
    </row>
    <row r="702" spans="1:23" hidden="1">
      <c r="W702" s="20"/>
    </row>
    <row r="703" spans="1:23" hidden="1">
      <c r="A703" s="4" t="s">
        <v>2303</v>
      </c>
      <c r="W703" s="20"/>
    </row>
    <row r="704" spans="1:23" hidden="1">
      <c r="W704" s="20"/>
    </row>
    <row r="705" spans="1:23" hidden="1">
      <c r="A705" s="1" t="s">
        <v>2304</v>
      </c>
      <c r="W705" s="20"/>
    </row>
    <row r="706" spans="1:23" hidden="1">
      <c r="A706" s="1" t="s">
        <v>2305</v>
      </c>
      <c r="W706" s="20"/>
    </row>
    <row r="707" spans="1:23" hidden="1">
      <c r="A707" s="2" t="s">
        <v>2306</v>
      </c>
      <c r="W707" s="20"/>
    </row>
    <row r="708" spans="1:23" hidden="1">
      <c r="A708" s="2" t="s">
        <v>2307</v>
      </c>
      <c r="W708" s="20"/>
    </row>
    <row r="709" spans="1:23" hidden="1">
      <c r="W709" s="20"/>
    </row>
    <row r="710" spans="1:23" hidden="1">
      <c r="G710" s="2" t="s">
        <v>2308</v>
      </c>
      <c r="H710" s="2" t="s">
        <v>2309</v>
      </c>
      <c r="J710" s="2" t="s">
        <v>2310</v>
      </c>
      <c r="O710" s="2" t="s">
        <v>2311</v>
      </c>
      <c r="W710" s="20"/>
    </row>
    <row r="711" spans="1:23" hidden="1">
      <c r="C711" s="3" t="s">
        <v>2312</v>
      </c>
      <c r="W711" s="20"/>
    </row>
    <row r="712" spans="1:23" hidden="1">
      <c r="I712" s="2" t="s">
        <v>2313</v>
      </c>
      <c r="P712" s="2" t="s">
        <v>2314</v>
      </c>
      <c r="W712" s="20"/>
    </row>
    <row r="713" spans="1:23" hidden="1">
      <c r="B713" s="2" t="s">
        <v>2315</v>
      </c>
      <c r="C713" s="2" t="s">
        <v>2316</v>
      </c>
      <c r="D713" s="2" t="s">
        <v>2317</v>
      </c>
      <c r="E713" s="2" t="s">
        <v>2318</v>
      </c>
      <c r="G713" s="2" t="s">
        <v>2319</v>
      </c>
      <c r="H713" s="2" t="s">
        <v>2320</v>
      </c>
      <c r="I713" s="2" t="s">
        <v>2321</v>
      </c>
      <c r="J713" s="2" t="s">
        <v>2322</v>
      </c>
      <c r="L713" s="2" t="s">
        <v>2323</v>
      </c>
      <c r="M713" s="2" t="s">
        <v>2324</v>
      </c>
      <c r="N713" s="2" t="s">
        <v>2325</v>
      </c>
      <c r="O713" s="2" t="s">
        <v>2326</v>
      </c>
      <c r="P713" s="2" t="s">
        <v>2327</v>
      </c>
      <c r="W713" s="20" t="str">
        <f t="shared" ref="W713:W730" si="13">M713</f>
        <v>DEVENGADO</v>
      </c>
    </row>
    <row r="714" spans="1:23" hidden="1">
      <c r="B714" s="2" t="s">
        <v>2328</v>
      </c>
      <c r="H714" s="2" t="s">
        <v>2329</v>
      </c>
      <c r="I714" s="2" t="s">
        <v>2330</v>
      </c>
      <c r="W714" s="20"/>
    </row>
    <row r="715" spans="1:23" hidden="1">
      <c r="A715" s="8">
        <v>39300</v>
      </c>
      <c r="C715" s="2" t="s">
        <v>2331</v>
      </c>
      <c r="D715" s="8">
        <v>11</v>
      </c>
      <c r="E715" s="2" t="s">
        <v>2332</v>
      </c>
      <c r="F715" s="2" t="s">
        <v>2333</v>
      </c>
      <c r="G715" s="2" t="s">
        <v>2334</v>
      </c>
      <c r="I715" s="5">
        <v>50900</v>
      </c>
      <c r="J715" s="5">
        <v>31082</v>
      </c>
      <c r="K715" s="5">
        <v>31081.01</v>
      </c>
      <c r="L715" s="5">
        <v>31081.01</v>
      </c>
      <c r="M715" s="5">
        <v>31081.01</v>
      </c>
      <c r="N715" s="5">
        <v>29235.01</v>
      </c>
      <c r="O715" s="6">
        <v>0</v>
      </c>
      <c r="P715" s="6">
        <v>0.99</v>
      </c>
      <c r="W715" s="20">
        <f t="shared" si="13"/>
        <v>31081.01</v>
      </c>
    </row>
    <row r="716" spans="1:23" hidden="1">
      <c r="A716" s="8">
        <v>39400</v>
      </c>
      <c r="C716" s="2" t="s">
        <v>2335</v>
      </c>
      <c r="D716" s="8">
        <v>11</v>
      </c>
      <c r="E716" s="2" t="s">
        <v>2336</v>
      </c>
      <c r="F716" s="2" t="s">
        <v>2337</v>
      </c>
      <c r="G716" s="2" t="s">
        <v>2338</v>
      </c>
      <c r="I716" s="5">
        <v>3000</v>
      </c>
      <c r="J716" s="5">
        <v>4433</v>
      </c>
      <c r="K716" s="5">
        <v>4432.6499999999996</v>
      </c>
      <c r="L716" s="5">
        <v>4432.6499999999996</v>
      </c>
      <c r="M716" s="5">
        <v>4432.6499999999996</v>
      </c>
      <c r="N716" s="5">
        <v>4432.6499999999996</v>
      </c>
      <c r="O716" s="6">
        <v>0</v>
      </c>
      <c r="P716" s="6">
        <v>0.35</v>
      </c>
      <c r="W716" s="20">
        <f t="shared" si="13"/>
        <v>4432.6499999999996</v>
      </c>
    </row>
    <row r="717" spans="1:23" hidden="1">
      <c r="A717" s="8">
        <v>39530</v>
      </c>
      <c r="C717" s="2" t="s">
        <v>2339</v>
      </c>
      <c r="D717" s="8">
        <v>11</v>
      </c>
      <c r="E717" s="2" t="s">
        <v>2340</v>
      </c>
      <c r="F717" s="2" t="s">
        <v>2341</v>
      </c>
      <c r="G717" s="2" t="s">
        <v>2342</v>
      </c>
      <c r="I717" s="5">
        <v>2000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W717" s="20">
        <f t="shared" si="13"/>
        <v>0</v>
      </c>
    </row>
    <row r="718" spans="1:23" hidden="1">
      <c r="A718" s="8">
        <v>39600</v>
      </c>
      <c r="C718" s="2" t="s">
        <v>2343</v>
      </c>
      <c r="D718" s="8">
        <v>11</v>
      </c>
      <c r="E718" s="2" t="s">
        <v>2344</v>
      </c>
      <c r="F718" s="2" t="s">
        <v>2345</v>
      </c>
      <c r="G718" s="2" t="s">
        <v>2346</v>
      </c>
      <c r="I718" s="5">
        <v>600000</v>
      </c>
      <c r="J718" s="5">
        <v>925711</v>
      </c>
      <c r="K718" s="5">
        <v>925710.59</v>
      </c>
      <c r="L718" s="5">
        <v>925710.59</v>
      </c>
      <c r="M718" s="5">
        <v>925710.59</v>
      </c>
      <c r="N718" s="5">
        <v>467653.83</v>
      </c>
      <c r="O718" s="6">
        <v>0</v>
      </c>
      <c r="P718" s="6">
        <v>0.41</v>
      </c>
      <c r="W718" s="20">
        <f t="shared" si="13"/>
        <v>925710.59</v>
      </c>
    </row>
    <row r="719" spans="1:23" hidden="1">
      <c r="A719" s="8">
        <v>42110</v>
      </c>
      <c r="C719" s="2" t="s">
        <v>2347</v>
      </c>
      <c r="D719" s="8">
        <v>11</v>
      </c>
      <c r="E719" s="2" t="s">
        <v>2348</v>
      </c>
      <c r="F719" s="2" t="s">
        <v>2349</v>
      </c>
      <c r="G719" s="2" t="s">
        <v>2350</v>
      </c>
      <c r="I719" s="5">
        <v>100000</v>
      </c>
      <c r="J719" s="6">
        <v>0</v>
      </c>
      <c r="K719" s="6">
        <v>0</v>
      </c>
      <c r="L719" s="6">
        <v>0</v>
      </c>
      <c r="M719" s="6">
        <v>0</v>
      </c>
      <c r="N719" s="6">
        <v>0</v>
      </c>
      <c r="O719" s="6">
        <v>0</v>
      </c>
      <c r="P719" s="6">
        <v>0</v>
      </c>
      <c r="W719" s="20">
        <f t="shared" si="13"/>
        <v>0</v>
      </c>
    </row>
    <row r="720" spans="1:23" hidden="1">
      <c r="A720" s="8">
        <v>42120</v>
      </c>
      <c r="C720" s="2" t="s">
        <v>2351</v>
      </c>
      <c r="D720" s="8">
        <v>11</v>
      </c>
      <c r="E720" s="2" t="s">
        <v>2352</v>
      </c>
      <c r="F720" s="2" t="s">
        <v>2353</v>
      </c>
      <c r="G720" s="2" t="s">
        <v>2354</v>
      </c>
      <c r="I720" s="5">
        <v>25000</v>
      </c>
      <c r="J720" s="5">
        <v>62555</v>
      </c>
      <c r="K720" s="5">
        <v>62438.61</v>
      </c>
      <c r="L720" s="5">
        <v>62438.61</v>
      </c>
      <c r="M720" s="5">
        <v>62438.61</v>
      </c>
      <c r="N720" s="5">
        <v>62438.61</v>
      </c>
      <c r="O720" s="6">
        <v>0</v>
      </c>
      <c r="P720" s="6">
        <v>0.39</v>
      </c>
      <c r="W720" s="20">
        <f t="shared" si="13"/>
        <v>62438.61</v>
      </c>
    </row>
    <row r="721" spans="1:23" hidden="1">
      <c r="A721" s="8">
        <v>42140</v>
      </c>
      <c r="C721" s="2" t="s">
        <v>2355</v>
      </c>
      <c r="D721" s="8">
        <v>11</v>
      </c>
      <c r="E721" s="2" t="s">
        <v>2356</v>
      </c>
      <c r="F721" s="2" t="s">
        <v>2357</v>
      </c>
      <c r="G721" s="2" t="s">
        <v>2358</v>
      </c>
      <c r="I721" s="5">
        <v>3000</v>
      </c>
      <c r="J721" s="5">
        <v>24891</v>
      </c>
      <c r="K721" s="5">
        <v>24890.85</v>
      </c>
      <c r="L721" s="5">
        <v>24890.85</v>
      </c>
      <c r="M721" s="5">
        <v>24890.85</v>
      </c>
      <c r="N721" s="5">
        <v>24890.85</v>
      </c>
      <c r="O721" s="6">
        <v>0</v>
      </c>
      <c r="P721" s="6">
        <v>0.15</v>
      </c>
      <c r="W721" s="20">
        <f t="shared" si="13"/>
        <v>24890.85</v>
      </c>
    </row>
    <row r="722" spans="1:23" hidden="1">
      <c r="A722" s="8">
        <v>42270</v>
      </c>
      <c r="C722" s="2" t="s">
        <v>2359</v>
      </c>
      <c r="D722" s="8">
        <v>11</v>
      </c>
      <c r="E722" s="2" t="s">
        <v>2360</v>
      </c>
      <c r="F722" s="2" t="s">
        <v>2361</v>
      </c>
      <c r="G722" s="2" t="s">
        <v>2362</v>
      </c>
      <c r="I722" s="6">
        <v>0</v>
      </c>
      <c r="J722" s="5">
        <v>43400</v>
      </c>
      <c r="K722" s="5">
        <v>43398.01</v>
      </c>
      <c r="L722" s="5">
        <v>43398.01</v>
      </c>
      <c r="M722" s="5">
        <v>43398.01</v>
      </c>
      <c r="N722" s="5">
        <v>43398.01</v>
      </c>
      <c r="O722" s="6">
        <v>0</v>
      </c>
      <c r="P722" s="6">
        <v>0.99</v>
      </c>
      <c r="W722" s="20">
        <f t="shared" si="13"/>
        <v>43398.01</v>
      </c>
    </row>
    <row r="723" spans="1:23" hidden="1">
      <c r="C723" s="2" t="s">
        <v>2363</v>
      </c>
      <c r="W723" s="20"/>
    </row>
    <row r="724" spans="1:23" hidden="1">
      <c r="A724" s="8">
        <v>42510</v>
      </c>
      <c r="C724" s="2" t="s">
        <v>2364</v>
      </c>
      <c r="D724" s="8">
        <v>11</v>
      </c>
      <c r="E724" s="2" t="s">
        <v>2365</v>
      </c>
      <c r="F724" s="2" t="s">
        <v>2366</v>
      </c>
      <c r="G724" s="2" t="s">
        <v>2367</v>
      </c>
      <c r="I724" s="5">
        <v>5000</v>
      </c>
      <c r="J724" s="5">
        <v>183070</v>
      </c>
      <c r="K724" s="5">
        <v>183069.44</v>
      </c>
      <c r="L724" s="5">
        <v>183069.44</v>
      </c>
      <c r="M724" s="5">
        <v>183069.44</v>
      </c>
      <c r="N724" s="5">
        <v>26614.82</v>
      </c>
      <c r="O724" s="6">
        <v>0</v>
      </c>
      <c r="P724" s="6">
        <v>0.56000000000000005</v>
      </c>
      <c r="W724" s="20">
        <f t="shared" si="13"/>
        <v>183069.44</v>
      </c>
    </row>
    <row r="725" spans="1:23" hidden="1">
      <c r="A725" s="8">
        <v>42600</v>
      </c>
      <c r="C725" s="2" t="s">
        <v>2368</v>
      </c>
      <c r="D725" s="8">
        <v>11</v>
      </c>
      <c r="E725" s="2" t="s">
        <v>2369</v>
      </c>
      <c r="F725" s="2" t="s">
        <v>2370</v>
      </c>
      <c r="G725" s="2" t="s">
        <v>2371</v>
      </c>
      <c r="I725" s="5">
        <v>50000</v>
      </c>
      <c r="J725" s="5">
        <v>314788</v>
      </c>
      <c r="K725" s="5">
        <v>314787.20000000001</v>
      </c>
      <c r="L725" s="5">
        <v>314787.20000000001</v>
      </c>
      <c r="M725" s="5">
        <v>314787.20000000001</v>
      </c>
      <c r="N725" s="5">
        <v>314787.20000000001</v>
      </c>
      <c r="O725" s="6">
        <v>0</v>
      </c>
      <c r="P725" s="6">
        <v>0.8</v>
      </c>
      <c r="W725" s="20">
        <f t="shared" si="13"/>
        <v>314787.20000000001</v>
      </c>
    </row>
    <row r="726" spans="1:23" hidden="1">
      <c r="A726" s="8">
        <v>42710</v>
      </c>
      <c r="C726" s="2" t="s">
        <v>2372</v>
      </c>
      <c r="D726" s="8">
        <v>11</v>
      </c>
      <c r="E726" s="2" t="s">
        <v>2373</v>
      </c>
      <c r="F726" s="2" t="s">
        <v>2374</v>
      </c>
      <c r="G726" s="2" t="s">
        <v>2375</v>
      </c>
      <c r="I726" s="6">
        <v>0</v>
      </c>
      <c r="J726" s="5">
        <v>2502</v>
      </c>
      <c r="K726" s="5">
        <v>2501.25</v>
      </c>
      <c r="L726" s="5">
        <v>2501.25</v>
      </c>
      <c r="M726" s="5">
        <v>2501.25</v>
      </c>
      <c r="N726" s="5">
        <v>2501.25</v>
      </c>
      <c r="O726" s="6">
        <v>0</v>
      </c>
      <c r="P726" s="6">
        <v>0.75</v>
      </c>
      <c r="W726" s="20">
        <f t="shared" si="13"/>
        <v>2501.25</v>
      </c>
    </row>
    <row r="727" spans="1:23" hidden="1">
      <c r="A727" s="8">
        <v>45100</v>
      </c>
      <c r="C727" s="2" t="s">
        <v>2376</v>
      </c>
      <c r="D727" s="8">
        <v>11</v>
      </c>
      <c r="E727" s="2" t="s">
        <v>2377</v>
      </c>
      <c r="F727" s="2" t="s">
        <v>2378</v>
      </c>
      <c r="G727" s="2" t="s">
        <v>2379</v>
      </c>
      <c r="I727" s="5">
        <v>2000</v>
      </c>
      <c r="J727" s="5">
        <v>127130</v>
      </c>
      <c r="K727" s="5">
        <v>127129.4</v>
      </c>
      <c r="L727" s="5">
        <v>127129.4</v>
      </c>
      <c r="M727" s="5">
        <v>127129.4</v>
      </c>
      <c r="N727" s="5">
        <v>81467.960000000006</v>
      </c>
      <c r="O727" s="6">
        <v>0</v>
      </c>
      <c r="P727" s="6">
        <v>0.6</v>
      </c>
      <c r="W727" s="20">
        <f t="shared" si="13"/>
        <v>127129.4</v>
      </c>
    </row>
    <row r="728" spans="1:23" hidden="1">
      <c r="B728" s="4" t="s">
        <v>2380</v>
      </c>
      <c r="C728" s="4" t="s">
        <v>2381</v>
      </c>
      <c r="D728" s="4" t="s">
        <v>2382</v>
      </c>
      <c r="I728" s="5">
        <v>7530000</v>
      </c>
      <c r="J728" s="5">
        <v>766261</v>
      </c>
      <c r="K728" s="5">
        <v>766183.75</v>
      </c>
      <c r="L728" s="5">
        <v>766183.75</v>
      </c>
      <c r="M728" s="5">
        <v>766183.75</v>
      </c>
      <c r="N728" s="5">
        <v>766183.75</v>
      </c>
      <c r="O728" s="6">
        <v>0</v>
      </c>
      <c r="P728" s="6">
        <v>0.25</v>
      </c>
      <c r="W728" s="20">
        <f t="shared" si="13"/>
        <v>766183.75</v>
      </c>
    </row>
    <row r="729" spans="1:23" hidden="1">
      <c r="A729" s="8">
        <v>12910</v>
      </c>
      <c r="C729" s="2" t="s">
        <v>2383</v>
      </c>
      <c r="D729" s="8">
        <v>11</v>
      </c>
      <c r="E729" s="2" t="s">
        <v>2384</v>
      </c>
      <c r="F729" s="2" t="s">
        <v>2385</v>
      </c>
      <c r="G729" s="2" t="s">
        <v>2386</v>
      </c>
      <c r="I729" s="5">
        <v>5000000</v>
      </c>
      <c r="J729" s="6">
        <v>0</v>
      </c>
      <c r="K729" s="6">
        <v>0</v>
      </c>
      <c r="L729" s="6">
        <v>0</v>
      </c>
      <c r="M729" s="6">
        <v>0</v>
      </c>
      <c r="N729" s="6">
        <v>0</v>
      </c>
      <c r="O729" s="6">
        <v>0</v>
      </c>
      <c r="P729" s="6">
        <v>0</v>
      </c>
      <c r="W729" s="20">
        <f t="shared" si="13"/>
        <v>0</v>
      </c>
    </row>
    <row r="730" spans="1:23" hidden="1">
      <c r="A730" s="8">
        <v>24710</v>
      </c>
      <c r="C730" s="2" t="s">
        <v>2387</v>
      </c>
      <c r="D730" s="8">
        <v>11</v>
      </c>
      <c r="E730" s="2" t="s">
        <v>2388</v>
      </c>
      <c r="F730" s="2" t="s">
        <v>2389</v>
      </c>
      <c r="G730" s="2" t="s">
        <v>2390</v>
      </c>
      <c r="I730" s="5">
        <v>500000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W730" s="20">
        <f t="shared" si="13"/>
        <v>0</v>
      </c>
    </row>
    <row r="731" spans="1:23" hidden="1">
      <c r="C731" s="2" t="s">
        <v>2391</v>
      </c>
      <c r="W731" s="20"/>
    </row>
    <row r="732" spans="1:23" hidden="1">
      <c r="A732" s="8">
        <v>26210</v>
      </c>
      <c r="C732" s="2" t="s">
        <v>2392</v>
      </c>
      <c r="D732" s="8">
        <v>11</v>
      </c>
      <c r="E732" s="2" t="s">
        <v>2393</v>
      </c>
      <c r="F732" s="2" t="s">
        <v>2394</v>
      </c>
      <c r="G732" s="2" t="s">
        <v>2395</v>
      </c>
      <c r="I732" s="5">
        <v>500000</v>
      </c>
      <c r="J732" s="6">
        <v>0</v>
      </c>
      <c r="K732" s="6">
        <v>0</v>
      </c>
      <c r="L732" s="6">
        <v>0</v>
      </c>
      <c r="M732" s="6">
        <v>0</v>
      </c>
      <c r="N732" s="6">
        <v>0</v>
      </c>
      <c r="O732" s="6">
        <v>0</v>
      </c>
      <c r="P732" s="6">
        <v>0</v>
      </c>
      <c r="W732" s="20">
        <f t="shared" ref="W732:W759" si="14">M732</f>
        <v>0</v>
      </c>
    </row>
    <row r="733" spans="1:23" hidden="1">
      <c r="A733" s="8">
        <v>29100</v>
      </c>
      <c r="C733" s="2" t="s">
        <v>2396</v>
      </c>
      <c r="D733" s="8">
        <v>11</v>
      </c>
      <c r="E733" s="2" t="s">
        <v>2397</v>
      </c>
      <c r="F733" s="2" t="s">
        <v>2398</v>
      </c>
      <c r="G733" s="2" t="s">
        <v>2399</v>
      </c>
      <c r="I733" s="5">
        <v>140000</v>
      </c>
      <c r="J733" s="5">
        <v>140000</v>
      </c>
      <c r="K733" s="5">
        <v>139922.75</v>
      </c>
      <c r="L733" s="5">
        <v>139922.75</v>
      </c>
      <c r="M733" s="5">
        <v>139922.75</v>
      </c>
      <c r="N733" s="5">
        <v>139922.75</v>
      </c>
      <c r="O733" s="6">
        <v>0</v>
      </c>
      <c r="P733" s="6">
        <v>0.25</v>
      </c>
      <c r="W733" s="20">
        <f t="shared" si="14"/>
        <v>139922.75</v>
      </c>
    </row>
    <row r="734" spans="1:23" hidden="1">
      <c r="A734" s="8">
        <v>31100</v>
      </c>
      <c r="C734" s="2" t="s">
        <v>2400</v>
      </c>
      <c r="D734" s="8">
        <v>11</v>
      </c>
      <c r="E734" s="2" t="s">
        <v>2401</v>
      </c>
      <c r="F734" s="2" t="s">
        <v>2402</v>
      </c>
      <c r="G734" s="2" t="s">
        <v>2403</v>
      </c>
      <c r="I734" s="5">
        <v>240000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W734" s="20">
        <f t="shared" si="14"/>
        <v>0</v>
      </c>
    </row>
    <row r="735" spans="1:23" hidden="1">
      <c r="A735" s="8">
        <v>32310</v>
      </c>
      <c r="C735" s="2" t="s">
        <v>2404</v>
      </c>
      <c r="D735" s="8">
        <v>11</v>
      </c>
      <c r="E735" s="2" t="s">
        <v>2405</v>
      </c>
      <c r="F735" s="2" t="s">
        <v>2406</v>
      </c>
      <c r="G735" s="2" t="s">
        <v>2407</v>
      </c>
      <c r="I735" s="5">
        <v>100000</v>
      </c>
      <c r="J735" s="6">
        <v>0</v>
      </c>
      <c r="K735" s="6">
        <v>0</v>
      </c>
      <c r="L735" s="6">
        <v>0</v>
      </c>
      <c r="M735" s="6">
        <v>0</v>
      </c>
      <c r="N735" s="6">
        <v>0</v>
      </c>
      <c r="O735" s="6">
        <v>0</v>
      </c>
      <c r="P735" s="6">
        <v>0</v>
      </c>
      <c r="W735" s="20">
        <f t="shared" si="14"/>
        <v>0</v>
      </c>
    </row>
    <row r="736" spans="1:23" hidden="1">
      <c r="A736" s="8">
        <v>33100</v>
      </c>
      <c r="C736" s="2" t="s">
        <v>2408</v>
      </c>
      <c r="D736" s="8">
        <v>11</v>
      </c>
      <c r="E736" s="2" t="s">
        <v>2409</v>
      </c>
      <c r="F736" s="2" t="s">
        <v>2410</v>
      </c>
      <c r="G736" s="2" t="s">
        <v>2411</v>
      </c>
      <c r="I736" s="5">
        <v>60000</v>
      </c>
      <c r="J736" s="5">
        <v>60000</v>
      </c>
      <c r="K736" s="5">
        <v>60000</v>
      </c>
      <c r="L736" s="5">
        <v>60000</v>
      </c>
      <c r="M736" s="5">
        <v>60000</v>
      </c>
      <c r="N736" s="5">
        <v>60000</v>
      </c>
      <c r="O736" s="6">
        <v>0</v>
      </c>
      <c r="P736" s="6">
        <v>0</v>
      </c>
      <c r="W736" s="20">
        <f t="shared" si="14"/>
        <v>60000</v>
      </c>
    </row>
    <row r="737" spans="1:23" hidden="1">
      <c r="A737" s="8">
        <v>33300</v>
      </c>
      <c r="C737" s="2" t="s">
        <v>2412</v>
      </c>
      <c r="D737" s="8">
        <v>11</v>
      </c>
      <c r="E737" s="2" t="s">
        <v>2413</v>
      </c>
      <c r="F737" s="2" t="s">
        <v>2414</v>
      </c>
      <c r="G737" s="2" t="s">
        <v>2415</v>
      </c>
      <c r="I737" s="5">
        <v>100000</v>
      </c>
      <c r="J737" s="5">
        <v>100000</v>
      </c>
      <c r="K737" s="5">
        <v>100000</v>
      </c>
      <c r="L737" s="5">
        <v>100000</v>
      </c>
      <c r="M737" s="5">
        <v>100000</v>
      </c>
      <c r="N737" s="5">
        <v>100000</v>
      </c>
      <c r="O737" s="6">
        <v>0</v>
      </c>
      <c r="P737" s="6">
        <v>0</v>
      </c>
      <c r="W737" s="20">
        <f t="shared" si="14"/>
        <v>100000</v>
      </c>
    </row>
    <row r="738" spans="1:23" hidden="1">
      <c r="A738" s="8">
        <v>33400</v>
      </c>
      <c r="C738" s="2" t="s">
        <v>2416</v>
      </c>
      <c r="D738" s="8">
        <v>11</v>
      </c>
      <c r="E738" s="2" t="s">
        <v>2417</v>
      </c>
      <c r="F738" s="2" t="s">
        <v>2418</v>
      </c>
      <c r="G738" s="2" t="s">
        <v>2419</v>
      </c>
      <c r="I738" s="5">
        <v>70000</v>
      </c>
      <c r="J738" s="5">
        <v>70000</v>
      </c>
      <c r="K738" s="5">
        <v>70000</v>
      </c>
      <c r="L738" s="5">
        <v>70000</v>
      </c>
      <c r="M738" s="5">
        <v>70000</v>
      </c>
      <c r="N738" s="5">
        <v>70000</v>
      </c>
      <c r="O738" s="6">
        <v>0</v>
      </c>
      <c r="P738" s="6">
        <v>0</v>
      </c>
      <c r="W738" s="20">
        <f t="shared" si="14"/>
        <v>70000</v>
      </c>
    </row>
    <row r="739" spans="1:23" hidden="1">
      <c r="A739" s="8">
        <v>35610</v>
      </c>
      <c r="B739" s="2" t="s">
        <v>2420</v>
      </c>
      <c r="D739" s="8">
        <v>11</v>
      </c>
      <c r="E739" s="2" t="s">
        <v>2421</v>
      </c>
      <c r="F739" s="2" t="s">
        <v>2422</v>
      </c>
      <c r="G739" s="2" t="s">
        <v>2423</v>
      </c>
      <c r="I739" s="5">
        <v>50000</v>
      </c>
      <c r="J739" s="6">
        <v>0</v>
      </c>
      <c r="K739" s="6">
        <v>0</v>
      </c>
      <c r="L739" s="6">
        <v>0</v>
      </c>
      <c r="M739" s="6">
        <v>0</v>
      </c>
      <c r="N739" s="6">
        <v>0</v>
      </c>
      <c r="O739" s="6">
        <v>0</v>
      </c>
      <c r="P739" s="6">
        <v>0</v>
      </c>
      <c r="W739" s="20">
        <f t="shared" si="14"/>
        <v>0</v>
      </c>
    </row>
    <row r="740" spans="1:23" hidden="1">
      <c r="A740" s="8">
        <v>35620</v>
      </c>
      <c r="B740" s="2" t="s">
        <v>2424</v>
      </c>
      <c r="D740" s="8">
        <v>11</v>
      </c>
      <c r="E740" s="2" t="s">
        <v>2425</v>
      </c>
      <c r="F740" s="2" t="s">
        <v>2426</v>
      </c>
      <c r="G740" s="2" t="s">
        <v>2427</v>
      </c>
      <c r="I740" s="5">
        <v>370000</v>
      </c>
      <c r="J740" s="5">
        <v>346261</v>
      </c>
      <c r="K740" s="5">
        <v>346261</v>
      </c>
      <c r="L740" s="5">
        <v>346261</v>
      </c>
      <c r="M740" s="5">
        <v>346261</v>
      </c>
      <c r="N740" s="5">
        <v>346261</v>
      </c>
      <c r="O740" s="6">
        <v>0</v>
      </c>
      <c r="P740" s="6">
        <v>0</v>
      </c>
      <c r="W740" s="20">
        <f t="shared" si="14"/>
        <v>346261</v>
      </c>
    </row>
    <row r="741" spans="1:23" hidden="1">
      <c r="A741" s="8">
        <v>39200</v>
      </c>
      <c r="C741" s="2" t="s">
        <v>2428</v>
      </c>
      <c r="D741" s="8">
        <v>11</v>
      </c>
      <c r="E741" s="2" t="s">
        <v>2429</v>
      </c>
      <c r="F741" s="2" t="s">
        <v>2430</v>
      </c>
      <c r="G741" s="2" t="s">
        <v>2431</v>
      </c>
      <c r="I741" s="5">
        <v>200000</v>
      </c>
      <c r="J741" s="5">
        <v>50000</v>
      </c>
      <c r="K741" s="5">
        <v>50000</v>
      </c>
      <c r="L741" s="5">
        <v>50000</v>
      </c>
      <c r="M741" s="5">
        <v>50000</v>
      </c>
      <c r="N741" s="5">
        <v>50000</v>
      </c>
      <c r="O741" s="6">
        <v>0</v>
      </c>
      <c r="P741" s="6">
        <v>0</v>
      </c>
      <c r="W741" s="20">
        <f t="shared" si="14"/>
        <v>50000</v>
      </c>
    </row>
    <row r="742" spans="1:23" hidden="1">
      <c r="A742" s="8">
        <v>39600</v>
      </c>
      <c r="C742" s="2" t="s">
        <v>2432</v>
      </c>
      <c r="D742" s="8">
        <v>11</v>
      </c>
      <c r="E742" s="2" t="s">
        <v>2433</v>
      </c>
      <c r="F742" s="2" t="s">
        <v>2434</v>
      </c>
      <c r="G742" s="2" t="s">
        <v>2435</v>
      </c>
      <c r="I742" s="5">
        <v>200000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W742" s="20">
        <f t="shared" si="14"/>
        <v>0</v>
      </c>
    </row>
    <row r="743" spans="1:23" hidden="1">
      <c r="B743" s="4" t="s">
        <v>2436</v>
      </c>
      <c r="C743" s="4" t="s">
        <v>2437</v>
      </c>
      <c r="D743" s="4" t="s">
        <v>2438</v>
      </c>
      <c r="I743" s="5">
        <v>7450000</v>
      </c>
      <c r="J743" s="5">
        <v>2812530</v>
      </c>
      <c r="K743" s="5">
        <v>2786333.97</v>
      </c>
      <c r="L743" s="5">
        <v>2786333.97</v>
      </c>
      <c r="M743" s="5">
        <v>2786333.97</v>
      </c>
      <c r="N743" s="5">
        <v>2200115.85</v>
      </c>
      <c r="O743" s="6">
        <v>0</v>
      </c>
      <c r="P743" s="6">
        <v>1.03</v>
      </c>
      <c r="W743" s="20">
        <f t="shared" si="14"/>
        <v>2786333.97</v>
      </c>
    </row>
    <row r="744" spans="1:23" hidden="1">
      <c r="A744" s="8">
        <v>12910</v>
      </c>
      <c r="C744" s="2" t="s">
        <v>2439</v>
      </c>
      <c r="D744" s="8">
        <v>11</v>
      </c>
      <c r="E744" s="2" t="s">
        <v>2440</v>
      </c>
      <c r="F744" s="2" t="s">
        <v>2441</v>
      </c>
      <c r="G744" s="2" t="s">
        <v>2442</v>
      </c>
      <c r="I744" s="5">
        <v>5000000</v>
      </c>
      <c r="J744" s="6">
        <v>0</v>
      </c>
      <c r="K744" s="6">
        <v>0</v>
      </c>
      <c r="L744" s="6">
        <v>0</v>
      </c>
      <c r="M744" s="6">
        <v>0</v>
      </c>
      <c r="N744" s="6">
        <v>0</v>
      </c>
      <c r="O744" s="6">
        <v>0</v>
      </c>
      <c r="P744" s="6">
        <v>0</v>
      </c>
      <c r="W744" s="20">
        <f t="shared" si="14"/>
        <v>0</v>
      </c>
    </row>
    <row r="745" spans="1:23" hidden="1">
      <c r="A745" s="8">
        <v>24710</v>
      </c>
      <c r="C745" s="2" t="s">
        <v>2443</v>
      </c>
      <c r="D745" s="8">
        <v>11</v>
      </c>
      <c r="E745" s="2" t="s">
        <v>2444</v>
      </c>
      <c r="F745" s="2" t="s">
        <v>2445</v>
      </c>
      <c r="G745" s="2" t="s">
        <v>2446</v>
      </c>
      <c r="I745" s="5">
        <v>500000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W745" s="20">
        <f t="shared" si="14"/>
        <v>0</v>
      </c>
    </row>
    <row r="746" spans="1:23" hidden="1">
      <c r="C746" s="2" t="s">
        <v>2447</v>
      </c>
      <c r="W746" s="20"/>
    </row>
    <row r="747" spans="1:23" hidden="1">
      <c r="A747" s="8">
        <v>26210</v>
      </c>
      <c r="C747" s="2" t="s">
        <v>2448</v>
      </c>
      <c r="D747" s="8">
        <v>11</v>
      </c>
      <c r="E747" s="2" t="s">
        <v>2449</v>
      </c>
      <c r="F747" s="2" t="s">
        <v>2450</v>
      </c>
      <c r="G747" s="2" t="s">
        <v>2451</v>
      </c>
      <c r="I747" s="5">
        <v>500000</v>
      </c>
      <c r="J747" s="5">
        <v>2714021</v>
      </c>
      <c r="K747" s="5">
        <v>2687825.77</v>
      </c>
      <c r="L747" s="5">
        <v>2687825.77</v>
      </c>
      <c r="M747" s="5">
        <v>2687825.77</v>
      </c>
      <c r="N747" s="5">
        <v>2109303.15</v>
      </c>
      <c r="O747" s="6">
        <v>0</v>
      </c>
      <c r="P747" s="6">
        <v>0.23</v>
      </c>
      <c r="W747" s="20">
        <f t="shared" si="14"/>
        <v>2687825.77</v>
      </c>
    </row>
    <row r="748" spans="1:23" hidden="1">
      <c r="A748" s="8">
        <v>29100</v>
      </c>
      <c r="C748" s="2" t="s">
        <v>2452</v>
      </c>
      <c r="D748" s="8">
        <v>11</v>
      </c>
      <c r="E748" s="2" t="s">
        <v>2453</v>
      </c>
      <c r="F748" s="2" t="s">
        <v>2454</v>
      </c>
      <c r="G748" s="2" t="s">
        <v>2455</v>
      </c>
      <c r="I748" s="5">
        <v>200000</v>
      </c>
      <c r="J748" s="5">
        <v>60000</v>
      </c>
      <c r="K748" s="5">
        <v>60000</v>
      </c>
      <c r="L748" s="5">
        <v>60000</v>
      </c>
      <c r="M748" s="5">
        <v>60000</v>
      </c>
      <c r="N748" s="5">
        <v>55212.5</v>
      </c>
      <c r="O748" s="6">
        <v>0</v>
      </c>
      <c r="P748" s="6">
        <v>0</v>
      </c>
      <c r="W748" s="20">
        <f t="shared" si="14"/>
        <v>60000</v>
      </c>
    </row>
    <row r="749" spans="1:23" hidden="1">
      <c r="A749" s="8">
        <v>31100</v>
      </c>
      <c r="C749" s="2" t="s">
        <v>2456</v>
      </c>
      <c r="D749" s="8">
        <v>11</v>
      </c>
      <c r="E749" s="2" t="s">
        <v>2457</v>
      </c>
      <c r="F749" s="2" t="s">
        <v>2458</v>
      </c>
      <c r="G749" s="2" t="s">
        <v>2459</v>
      </c>
      <c r="I749" s="5">
        <v>240000</v>
      </c>
      <c r="J749" s="6">
        <v>0</v>
      </c>
      <c r="K749" s="6">
        <v>0</v>
      </c>
      <c r="L749" s="6">
        <v>0</v>
      </c>
      <c r="M749" s="6">
        <v>0</v>
      </c>
      <c r="N749" s="6">
        <v>0</v>
      </c>
      <c r="O749" s="6">
        <v>0</v>
      </c>
      <c r="P749" s="6">
        <v>0</v>
      </c>
      <c r="W749" s="20">
        <f t="shared" si="14"/>
        <v>0</v>
      </c>
    </row>
    <row r="750" spans="1:23" hidden="1">
      <c r="A750" s="8">
        <v>32310</v>
      </c>
      <c r="C750" s="2" t="s">
        <v>2460</v>
      </c>
      <c r="D750" s="8">
        <v>11</v>
      </c>
      <c r="E750" s="2" t="s">
        <v>2461</v>
      </c>
      <c r="F750" s="2" t="s">
        <v>2462</v>
      </c>
      <c r="G750" s="2" t="s">
        <v>2463</v>
      </c>
      <c r="I750" s="5">
        <v>60000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W750" s="20">
        <f t="shared" si="14"/>
        <v>0</v>
      </c>
    </row>
    <row r="751" spans="1:23" hidden="1">
      <c r="A751" s="8">
        <v>33100</v>
      </c>
      <c r="C751" s="2" t="s">
        <v>2464</v>
      </c>
      <c r="D751" s="8">
        <v>11</v>
      </c>
      <c r="E751" s="2" t="s">
        <v>2465</v>
      </c>
      <c r="F751" s="2" t="s">
        <v>2466</v>
      </c>
      <c r="G751" s="2" t="s">
        <v>2467</v>
      </c>
      <c r="I751" s="5">
        <v>40000</v>
      </c>
      <c r="J751" s="6">
        <v>0</v>
      </c>
      <c r="K751" s="6">
        <v>0</v>
      </c>
      <c r="L751" s="6">
        <v>0</v>
      </c>
      <c r="M751" s="6">
        <v>0</v>
      </c>
      <c r="N751" s="6">
        <v>0</v>
      </c>
      <c r="O751" s="6">
        <v>0</v>
      </c>
      <c r="P751" s="6">
        <v>0</v>
      </c>
      <c r="W751" s="20">
        <f t="shared" si="14"/>
        <v>0</v>
      </c>
    </row>
    <row r="752" spans="1:23" hidden="1">
      <c r="A752" s="8">
        <v>33400</v>
      </c>
      <c r="C752" s="2" t="s">
        <v>2468</v>
      </c>
      <c r="D752" s="8">
        <v>11</v>
      </c>
      <c r="E752" s="2" t="s">
        <v>2469</v>
      </c>
      <c r="F752" s="2" t="s">
        <v>2470</v>
      </c>
      <c r="G752" s="2" t="s">
        <v>2471</v>
      </c>
      <c r="I752" s="5">
        <v>30000</v>
      </c>
      <c r="J752" s="5">
        <v>30000</v>
      </c>
      <c r="K752" s="5">
        <v>30000</v>
      </c>
      <c r="L752" s="5">
        <v>30000</v>
      </c>
      <c r="M752" s="5">
        <v>30000</v>
      </c>
      <c r="N752" s="5">
        <v>30000</v>
      </c>
      <c r="O752" s="6">
        <v>0</v>
      </c>
      <c r="P752" s="6">
        <v>0</v>
      </c>
      <c r="W752" s="20">
        <f t="shared" si="14"/>
        <v>30000</v>
      </c>
    </row>
    <row r="753" spans="1:23" hidden="1">
      <c r="A753" s="8">
        <v>35610</v>
      </c>
      <c r="B753" s="2" t="s">
        <v>2472</v>
      </c>
      <c r="D753" s="8">
        <v>11</v>
      </c>
      <c r="E753" s="2" t="s">
        <v>2473</v>
      </c>
      <c r="F753" s="2" t="s">
        <v>2474</v>
      </c>
      <c r="G753" s="2" t="s">
        <v>2475</v>
      </c>
      <c r="I753" s="5">
        <v>30000</v>
      </c>
      <c r="J753" s="6">
        <v>0</v>
      </c>
      <c r="K753" s="6">
        <v>0</v>
      </c>
      <c r="L753" s="6">
        <v>0</v>
      </c>
      <c r="M753" s="6">
        <v>0</v>
      </c>
      <c r="N753" s="6">
        <v>0</v>
      </c>
      <c r="O753" s="6">
        <v>0</v>
      </c>
      <c r="P753" s="6">
        <v>0</v>
      </c>
      <c r="W753" s="20">
        <f t="shared" si="14"/>
        <v>0</v>
      </c>
    </row>
    <row r="754" spans="1:23" hidden="1">
      <c r="A754" s="8">
        <v>35620</v>
      </c>
      <c r="B754" s="2" t="s">
        <v>2476</v>
      </c>
      <c r="D754" s="8">
        <v>11</v>
      </c>
      <c r="E754" s="2" t="s">
        <v>2477</v>
      </c>
      <c r="F754" s="2" t="s">
        <v>2478</v>
      </c>
      <c r="G754" s="2" t="s">
        <v>2479</v>
      </c>
      <c r="I754" s="5">
        <v>100000</v>
      </c>
      <c r="J754" s="5">
        <v>8509</v>
      </c>
      <c r="K754" s="5">
        <v>8508.2000000000007</v>
      </c>
      <c r="L754" s="5">
        <v>8508.2000000000007</v>
      </c>
      <c r="M754" s="5">
        <v>8508.2000000000007</v>
      </c>
      <c r="N754" s="5">
        <v>5600.2</v>
      </c>
      <c r="O754" s="6">
        <v>0</v>
      </c>
      <c r="P754" s="6">
        <v>0.8</v>
      </c>
      <c r="W754" s="20">
        <f t="shared" si="14"/>
        <v>8508.2000000000007</v>
      </c>
    </row>
    <row r="755" spans="1:23" hidden="1">
      <c r="A755" s="8">
        <v>39200</v>
      </c>
      <c r="C755" s="2" t="s">
        <v>2480</v>
      </c>
      <c r="D755" s="8">
        <v>11</v>
      </c>
      <c r="E755" s="2" t="s">
        <v>2481</v>
      </c>
      <c r="F755" s="2" t="s">
        <v>2482</v>
      </c>
      <c r="G755" s="2" t="s">
        <v>2483</v>
      </c>
      <c r="I755" s="5">
        <v>150000</v>
      </c>
      <c r="J755" s="6">
        <v>0</v>
      </c>
      <c r="K755" s="6">
        <v>0</v>
      </c>
      <c r="L755" s="6">
        <v>0</v>
      </c>
      <c r="M755" s="6">
        <v>0</v>
      </c>
      <c r="N755" s="6">
        <v>0</v>
      </c>
      <c r="O755" s="6">
        <v>0</v>
      </c>
      <c r="P755" s="6">
        <v>0</v>
      </c>
      <c r="W755" s="20">
        <f t="shared" si="14"/>
        <v>0</v>
      </c>
    </row>
    <row r="756" spans="1:23" hidden="1">
      <c r="A756" s="8">
        <v>39600</v>
      </c>
      <c r="C756" s="2" t="s">
        <v>2484</v>
      </c>
      <c r="D756" s="8">
        <v>11</v>
      </c>
      <c r="E756" s="2" t="s">
        <v>2485</v>
      </c>
      <c r="F756" s="2" t="s">
        <v>2486</v>
      </c>
      <c r="G756" s="2" t="s">
        <v>2487</v>
      </c>
      <c r="I756" s="5">
        <v>600000</v>
      </c>
      <c r="J756" s="6">
        <v>0</v>
      </c>
      <c r="K756" s="6">
        <v>0</v>
      </c>
      <c r="L756" s="6">
        <v>0</v>
      </c>
      <c r="M756" s="6">
        <v>0</v>
      </c>
      <c r="N756" s="6">
        <v>0</v>
      </c>
      <c r="O756" s="6">
        <v>0</v>
      </c>
      <c r="P756" s="6">
        <v>0</v>
      </c>
      <c r="W756" s="20">
        <f t="shared" si="14"/>
        <v>0</v>
      </c>
    </row>
    <row r="757" spans="1:23" hidden="1">
      <c r="A757" s="4" t="s">
        <v>2488</v>
      </c>
      <c r="B757" s="7">
        <v>19</v>
      </c>
      <c r="C757" s="4" t="s">
        <v>2489</v>
      </c>
      <c r="I757" s="5">
        <v>138915628</v>
      </c>
      <c r="J757" s="5">
        <v>142146903</v>
      </c>
      <c r="K757" s="5">
        <v>116035136.23999999</v>
      </c>
      <c r="L757" s="5">
        <v>116035136.23999999</v>
      </c>
      <c r="M757" s="5">
        <v>116035136.23999999</v>
      </c>
      <c r="N757" s="5">
        <v>116034453.23999999</v>
      </c>
      <c r="O757" s="6">
        <v>0</v>
      </c>
      <c r="P757" s="5">
        <v>25800401.760000002</v>
      </c>
      <c r="W757" s="20">
        <f t="shared" si="14"/>
        <v>116035136.23999999</v>
      </c>
    </row>
    <row r="758" spans="1:23" hidden="1">
      <c r="A758" s="4" t="s">
        <v>2490</v>
      </c>
      <c r="B758" s="4" t="s">
        <v>2491</v>
      </c>
      <c r="C758" s="4" t="s">
        <v>2492</v>
      </c>
      <c r="I758" s="5">
        <v>138915628</v>
      </c>
      <c r="J758" s="5">
        <v>142146903</v>
      </c>
      <c r="K758" s="5">
        <v>116035136.23999999</v>
      </c>
      <c r="L758" s="5">
        <v>116035136.23999999</v>
      </c>
      <c r="M758" s="5">
        <v>116035136.23999999</v>
      </c>
      <c r="N758" s="5">
        <v>116034453.23999999</v>
      </c>
      <c r="O758" s="6">
        <v>0</v>
      </c>
      <c r="P758" s="5">
        <v>25800401.760000002</v>
      </c>
      <c r="W758" s="20">
        <f t="shared" si="14"/>
        <v>116035136.23999999</v>
      </c>
    </row>
    <row r="759" spans="1:23" hidden="1">
      <c r="A759" s="4" t="s">
        <v>2493</v>
      </c>
      <c r="B759" s="7">
        <v>0</v>
      </c>
      <c r="C759" s="4" t="s">
        <v>2494</v>
      </c>
      <c r="I759" s="5">
        <v>325461</v>
      </c>
      <c r="J759" s="5">
        <v>179510</v>
      </c>
      <c r="K759" s="5">
        <v>179506.69</v>
      </c>
      <c r="L759" s="5">
        <v>179506.69</v>
      </c>
      <c r="M759" s="5">
        <v>179506.69</v>
      </c>
      <c r="N759" s="5">
        <v>178823.69</v>
      </c>
      <c r="O759" s="6">
        <v>0</v>
      </c>
      <c r="P759" s="6">
        <v>3.31</v>
      </c>
      <c r="W759" s="20">
        <f t="shared" si="14"/>
        <v>179506.69</v>
      </c>
    </row>
    <row r="760" spans="1:23" hidden="1">
      <c r="W760" s="20"/>
    </row>
    <row r="761" spans="1:23" hidden="1">
      <c r="A761" s="4" t="s">
        <v>2495</v>
      </c>
      <c r="W761" s="20"/>
    </row>
    <row r="762" spans="1:23" hidden="1">
      <c r="W762" s="20"/>
    </row>
    <row r="763" spans="1:23" hidden="1">
      <c r="A763" s="1" t="s">
        <v>2496</v>
      </c>
      <c r="W763" s="20"/>
    </row>
    <row r="764" spans="1:23" hidden="1">
      <c r="A764" s="1" t="s">
        <v>2497</v>
      </c>
      <c r="W764" s="20"/>
    </row>
    <row r="765" spans="1:23" hidden="1">
      <c r="A765" s="2" t="s">
        <v>2498</v>
      </c>
      <c r="W765" s="20"/>
    </row>
    <row r="766" spans="1:23" hidden="1">
      <c r="A766" s="2" t="s">
        <v>2499</v>
      </c>
      <c r="W766" s="20"/>
    </row>
    <row r="767" spans="1:23" hidden="1">
      <c r="W767" s="20"/>
    </row>
    <row r="768" spans="1:23" hidden="1">
      <c r="H768" s="2" t="s">
        <v>2500</v>
      </c>
      <c r="I768" s="2" t="s">
        <v>2501</v>
      </c>
      <c r="K768" s="2" t="s">
        <v>2502</v>
      </c>
      <c r="P768" s="2" t="s">
        <v>2503</v>
      </c>
      <c r="W768" s="20"/>
    </row>
    <row r="769" spans="1:23" hidden="1">
      <c r="C769" s="3" t="s">
        <v>2504</v>
      </c>
      <c r="W769" s="20"/>
    </row>
    <row r="770" spans="1:23" hidden="1">
      <c r="J770" s="2" t="s">
        <v>2505</v>
      </c>
      <c r="P770" s="2" t="s">
        <v>2506</v>
      </c>
      <c r="W770" s="20"/>
    </row>
    <row r="771" spans="1:23" hidden="1">
      <c r="B771" s="2" t="s">
        <v>2507</v>
      </c>
      <c r="D771" s="2" t="s">
        <v>2508</v>
      </c>
      <c r="E771" s="2" t="s">
        <v>2509</v>
      </c>
      <c r="F771" s="2" t="s">
        <v>2510</v>
      </c>
      <c r="H771" s="2" t="s">
        <v>2511</v>
      </c>
      <c r="I771" s="2" t="s">
        <v>2512</v>
      </c>
      <c r="J771" s="2" t="s">
        <v>2513</v>
      </c>
      <c r="K771" s="2" t="s">
        <v>2514</v>
      </c>
      <c r="M771" s="2" t="s">
        <v>2515</v>
      </c>
      <c r="N771" s="2" t="s">
        <v>2516</v>
      </c>
      <c r="O771" s="2" t="s">
        <v>2517</v>
      </c>
      <c r="P771" s="2" t="s">
        <v>2518</v>
      </c>
      <c r="Q771" s="2" t="s">
        <v>2519</v>
      </c>
      <c r="W771" s="22" t="str">
        <f>N771</f>
        <v>DEVENGADO</v>
      </c>
    </row>
    <row r="772" spans="1:23" hidden="1">
      <c r="B772" s="2" t="s">
        <v>2520</v>
      </c>
      <c r="I772" s="2" t="s">
        <v>2521</v>
      </c>
      <c r="J772" s="2" t="s">
        <v>2522</v>
      </c>
      <c r="W772" s="22"/>
    </row>
    <row r="773" spans="1:23" hidden="1">
      <c r="B773" s="4" t="s">
        <v>2523</v>
      </c>
      <c r="C773" s="4" t="s">
        <v>2524</v>
      </c>
      <c r="D773" s="4" t="s">
        <v>2525</v>
      </c>
      <c r="J773" s="5">
        <v>100000</v>
      </c>
      <c r="K773" s="5">
        <v>38743</v>
      </c>
      <c r="L773" s="5">
        <v>38741.949999999997</v>
      </c>
      <c r="M773" s="5">
        <v>38741.949999999997</v>
      </c>
      <c r="N773" s="5">
        <v>38741.949999999997</v>
      </c>
      <c r="O773" s="5">
        <v>38058.949999999997</v>
      </c>
      <c r="P773" s="6">
        <v>0</v>
      </c>
      <c r="Q773" s="6">
        <v>1.05</v>
      </c>
      <c r="W773" s="22">
        <f t="shared" ref="W773:W818" si="15">N773</f>
        <v>38741.949999999997</v>
      </c>
    </row>
    <row r="774" spans="1:23" hidden="1">
      <c r="A774" s="8">
        <v>26110</v>
      </c>
      <c r="C774" s="2" t="s">
        <v>2526</v>
      </c>
      <c r="E774" s="8">
        <v>11</v>
      </c>
      <c r="F774" s="2" t="s">
        <v>2527</v>
      </c>
      <c r="G774" s="2" t="s">
        <v>2528</v>
      </c>
      <c r="H774" s="2" t="s">
        <v>2529</v>
      </c>
      <c r="J774" s="5">
        <v>10000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W774" s="22">
        <f t="shared" si="15"/>
        <v>0</v>
      </c>
    </row>
    <row r="775" spans="1:23" hidden="1">
      <c r="A775" s="8">
        <v>26210</v>
      </c>
      <c r="C775" s="2" t="s">
        <v>2530</v>
      </c>
      <c r="E775" s="8">
        <v>11</v>
      </c>
      <c r="F775" s="2" t="s">
        <v>2531</v>
      </c>
      <c r="G775" s="2" t="s">
        <v>2532</v>
      </c>
      <c r="H775" s="2" t="s">
        <v>2533</v>
      </c>
      <c r="J775" s="5">
        <v>25000</v>
      </c>
      <c r="K775" s="5">
        <v>24739</v>
      </c>
      <c r="L775" s="5">
        <v>24738.14</v>
      </c>
      <c r="M775" s="5">
        <v>24738.14</v>
      </c>
      <c r="N775" s="5">
        <v>24738.14</v>
      </c>
      <c r="O775" s="5">
        <v>24738.14</v>
      </c>
      <c r="P775" s="6">
        <v>0</v>
      </c>
      <c r="Q775" s="6">
        <v>0.86</v>
      </c>
      <c r="W775" s="22">
        <f t="shared" si="15"/>
        <v>24738.14</v>
      </c>
    </row>
    <row r="776" spans="1:23" hidden="1">
      <c r="A776" s="8">
        <v>29100</v>
      </c>
      <c r="C776" s="2" t="s">
        <v>2534</v>
      </c>
      <c r="E776" s="8">
        <v>11</v>
      </c>
      <c r="F776" s="2" t="s">
        <v>2535</v>
      </c>
      <c r="G776" s="2" t="s">
        <v>2536</v>
      </c>
      <c r="H776" s="2" t="s">
        <v>2537</v>
      </c>
      <c r="J776" s="5">
        <v>15000</v>
      </c>
      <c r="K776" s="5">
        <v>13321</v>
      </c>
      <c r="L776" s="5">
        <v>13320.81</v>
      </c>
      <c r="M776" s="5">
        <v>13320.81</v>
      </c>
      <c r="N776" s="5">
        <v>13320.81</v>
      </c>
      <c r="O776" s="5">
        <v>13320.81</v>
      </c>
      <c r="P776" s="6">
        <v>0</v>
      </c>
      <c r="Q776" s="6">
        <v>0.19</v>
      </c>
      <c r="W776" s="22">
        <f t="shared" si="15"/>
        <v>13320.81</v>
      </c>
    </row>
    <row r="777" spans="1:23" hidden="1">
      <c r="A777" s="8">
        <v>33100</v>
      </c>
      <c r="C777" s="2" t="s">
        <v>2538</v>
      </c>
      <c r="E777" s="8">
        <v>11</v>
      </c>
      <c r="F777" s="2" t="s">
        <v>2539</v>
      </c>
      <c r="G777" s="2" t="s">
        <v>2540</v>
      </c>
      <c r="H777" s="2" t="s">
        <v>2541</v>
      </c>
      <c r="J777" s="5">
        <v>12500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W777" s="22">
        <f t="shared" si="15"/>
        <v>0</v>
      </c>
    </row>
    <row r="778" spans="1:23" hidden="1">
      <c r="A778" s="8">
        <v>35620</v>
      </c>
      <c r="B778" s="2" t="s">
        <v>2542</v>
      </c>
      <c r="E778" s="8">
        <v>11</v>
      </c>
      <c r="F778" s="2" t="s">
        <v>2543</v>
      </c>
      <c r="G778" s="2" t="s">
        <v>2544</v>
      </c>
      <c r="H778" s="2" t="s">
        <v>2545</v>
      </c>
      <c r="J778" s="5">
        <v>25000</v>
      </c>
      <c r="K778" s="6">
        <v>683</v>
      </c>
      <c r="L778" s="6">
        <v>683</v>
      </c>
      <c r="M778" s="6">
        <v>683</v>
      </c>
      <c r="N778" s="6">
        <v>683</v>
      </c>
      <c r="O778" s="6">
        <v>0</v>
      </c>
      <c r="P778" s="6">
        <v>0</v>
      </c>
      <c r="Q778" s="6">
        <v>0</v>
      </c>
      <c r="W778" s="22">
        <f t="shared" si="15"/>
        <v>683</v>
      </c>
    </row>
    <row r="779" spans="1:23" hidden="1">
      <c r="A779" s="8">
        <v>39200</v>
      </c>
      <c r="C779" s="2" t="s">
        <v>2546</v>
      </c>
      <c r="E779" s="8">
        <v>11</v>
      </c>
      <c r="F779" s="2" t="s">
        <v>2547</v>
      </c>
      <c r="G779" s="2" t="s">
        <v>2548</v>
      </c>
      <c r="H779" s="2" t="s">
        <v>2549</v>
      </c>
      <c r="J779" s="5">
        <v>12500</v>
      </c>
      <c r="K779" s="6">
        <v>0</v>
      </c>
      <c r="L779" s="6">
        <v>0</v>
      </c>
      <c r="M779" s="6">
        <v>0</v>
      </c>
      <c r="N779" s="6">
        <v>0</v>
      </c>
      <c r="O779" s="6">
        <v>0</v>
      </c>
      <c r="P779" s="6">
        <v>0</v>
      </c>
      <c r="Q779" s="6">
        <v>0</v>
      </c>
      <c r="W779" s="22">
        <f t="shared" si="15"/>
        <v>0</v>
      </c>
    </row>
    <row r="780" spans="1:23" hidden="1">
      <c r="B780" s="4" t="s">
        <v>2550</v>
      </c>
      <c r="C780" s="4" t="s">
        <v>2551</v>
      </c>
      <c r="D780" s="4" t="s">
        <v>2552</v>
      </c>
      <c r="J780" s="5">
        <v>225461</v>
      </c>
      <c r="K780" s="5">
        <v>140767</v>
      </c>
      <c r="L780" s="5">
        <v>140764.74</v>
      </c>
      <c r="M780" s="5">
        <v>140764.74</v>
      </c>
      <c r="N780" s="5">
        <v>140764.74</v>
      </c>
      <c r="O780" s="5">
        <v>140764.74</v>
      </c>
      <c r="P780" s="6">
        <v>0</v>
      </c>
      <c r="Q780" s="6">
        <v>2.2599999999999998</v>
      </c>
      <c r="W780" s="22">
        <f t="shared" si="15"/>
        <v>140764.74</v>
      </c>
    </row>
    <row r="781" spans="1:23" hidden="1">
      <c r="A781" s="8">
        <v>12100</v>
      </c>
      <c r="C781" s="2" t="s">
        <v>2553</v>
      </c>
      <c r="E781" s="8">
        <v>11</v>
      </c>
      <c r="F781" s="2" t="s">
        <v>2554</v>
      </c>
      <c r="G781" s="2" t="s">
        <v>2555</v>
      </c>
      <c r="H781" s="2" t="s">
        <v>2556</v>
      </c>
      <c r="J781" s="5">
        <v>186000</v>
      </c>
      <c r="K781" s="5">
        <v>122450</v>
      </c>
      <c r="L781" s="5">
        <v>122450</v>
      </c>
      <c r="M781" s="5">
        <v>122450</v>
      </c>
      <c r="N781" s="5">
        <v>122450</v>
      </c>
      <c r="O781" s="5">
        <v>122450</v>
      </c>
      <c r="P781" s="6">
        <v>0</v>
      </c>
      <c r="Q781" s="6">
        <v>0</v>
      </c>
      <c r="W781" s="22">
        <f t="shared" si="15"/>
        <v>122450</v>
      </c>
    </row>
    <row r="782" spans="1:23" hidden="1">
      <c r="A782" s="8">
        <v>12410</v>
      </c>
      <c r="C782" s="2" t="s">
        <v>2557</v>
      </c>
      <c r="E782" s="8">
        <v>11</v>
      </c>
      <c r="F782" s="2" t="s">
        <v>2558</v>
      </c>
      <c r="G782" s="2" t="s">
        <v>2559</v>
      </c>
      <c r="H782" s="2" t="s">
        <v>2560</v>
      </c>
      <c r="J782" s="5">
        <v>15500</v>
      </c>
      <c r="K782" s="5">
        <v>10205</v>
      </c>
      <c r="L782" s="5">
        <v>10204.17</v>
      </c>
      <c r="M782" s="5">
        <v>10204.17</v>
      </c>
      <c r="N782" s="5">
        <v>10204.17</v>
      </c>
      <c r="O782" s="5">
        <v>10204.17</v>
      </c>
      <c r="P782" s="6">
        <v>0</v>
      </c>
      <c r="Q782" s="6">
        <v>0.83</v>
      </c>
      <c r="W782" s="22">
        <f t="shared" si="15"/>
        <v>10204.17</v>
      </c>
    </row>
    <row r="783" spans="1:23" hidden="1">
      <c r="A783" s="8">
        <v>12420</v>
      </c>
      <c r="C783" s="2" t="s">
        <v>2561</v>
      </c>
      <c r="E783" s="8">
        <v>11</v>
      </c>
      <c r="F783" s="2" t="s">
        <v>2562</v>
      </c>
      <c r="G783" s="2" t="s">
        <v>2563</v>
      </c>
      <c r="H783" s="2" t="s">
        <v>2564</v>
      </c>
      <c r="J783" s="5">
        <v>15500</v>
      </c>
      <c r="K783" s="5">
        <v>2455</v>
      </c>
      <c r="L783" s="5">
        <v>2454.17</v>
      </c>
      <c r="M783" s="5">
        <v>2454.17</v>
      </c>
      <c r="N783" s="5">
        <v>2454.17</v>
      </c>
      <c r="O783" s="5">
        <v>2454.17</v>
      </c>
      <c r="P783" s="6">
        <v>0</v>
      </c>
      <c r="Q783" s="6">
        <v>0.83</v>
      </c>
      <c r="W783" s="22">
        <f t="shared" si="15"/>
        <v>2454.17</v>
      </c>
    </row>
    <row r="784" spans="1:23" hidden="1">
      <c r="A784" s="8">
        <v>12550</v>
      </c>
      <c r="C784" s="2" t="s">
        <v>2565</v>
      </c>
      <c r="E784" s="8">
        <v>11</v>
      </c>
      <c r="F784" s="2" t="s">
        <v>2566</v>
      </c>
      <c r="G784" s="2" t="s">
        <v>2567</v>
      </c>
      <c r="H784" s="2" t="s">
        <v>2568</v>
      </c>
      <c r="J784" s="5">
        <v>8461</v>
      </c>
      <c r="K784" s="5">
        <v>5657</v>
      </c>
      <c r="L784" s="5">
        <v>5656.4</v>
      </c>
      <c r="M784" s="5">
        <v>5656.4</v>
      </c>
      <c r="N784" s="5">
        <v>5656.4</v>
      </c>
      <c r="O784" s="5">
        <v>5656.4</v>
      </c>
      <c r="P784" s="6">
        <v>0</v>
      </c>
      <c r="Q784" s="6">
        <v>0.6</v>
      </c>
      <c r="W784" s="22">
        <f t="shared" si="15"/>
        <v>5656.4</v>
      </c>
    </row>
    <row r="785" spans="1:23" hidden="1">
      <c r="A785" s="4" t="s">
        <v>2569</v>
      </c>
      <c r="B785" s="7">
        <v>1</v>
      </c>
      <c r="F785" s="4" t="s">
        <v>2570</v>
      </c>
      <c r="J785" s="5">
        <v>138590167</v>
      </c>
      <c r="K785" s="5">
        <v>141967393</v>
      </c>
      <c r="L785" s="5">
        <v>115855629.55</v>
      </c>
      <c r="M785" s="5">
        <v>115855629.55</v>
      </c>
      <c r="N785" s="5">
        <v>115855629.55</v>
      </c>
      <c r="O785" s="5">
        <v>115855629.55</v>
      </c>
      <c r="P785" s="6">
        <v>0</v>
      </c>
      <c r="Q785" s="5">
        <v>25800398.449999999</v>
      </c>
      <c r="W785" s="22">
        <f t="shared" si="15"/>
        <v>115855629.55</v>
      </c>
    </row>
    <row r="786" spans="1:23" hidden="1">
      <c r="D786" s="4" t="s">
        <v>2571</v>
      </c>
      <c r="W786" s="22"/>
    </row>
    <row r="787" spans="1:23" hidden="1">
      <c r="B787" s="4" t="s">
        <v>2572</v>
      </c>
      <c r="C787" s="4" t="s">
        <v>2573</v>
      </c>
      <c r="E787" s="4" t="s">
        <v>2574</v>
      </c>
      <c r="J787" s="5">
        <v>25000000</v>
      </c>
      <c r="K787" s="5">
        <v>1607884</v>
      </c>
      <c r="L787" s="5">
        <v>1158925.76</v>
      </c>
      <c r="M787" s="5">
        <v>1158925.76</v>
      </c>
      <c r="N787" s="5">
        <v>1158925.76</v>
      </c>
      <c r="O787" s="5">
        <v>1158925.76</v>
      </c>
      <c r="P787" s="6">
        <v>0</v>
      </c>
      <c r="Q787" s="5">
        <v>448958.24</v>
      </c>
      <c r="W787" s="22">
        <f t="shared" si="15"/>
        <v>1158925.76</v>
      </c>
    </row>
    <row r="788" spans="1:23" hidden="1">
      <c r="A788" s="8">
        <v>24500</v>
      </c>
      <c r="C788" s="2" t="s">
        <v>2575</v>
      </c>
      <c r="E788" s="8">
        <v>22</v>
      </c>
      <c r="F788" s="8">
        <v>176</v>
      </c>
      <c r="G788" s="2" t="s">
        <v>2576</v>
      </c>
      <c r="H788" s="2" t="s">
        <v>2577</v>
      </c>
      <c r="J788" s="5">
        <v>7000000</v>
      </c>
      <c r="K788" s="6">
        <v>0</v>
      </c>
      <c r="L788" s="6">
        <v>0</v>
      </c>
      <c r="M788" s="6">
        <v>0</v>
      </c>
      <c r="N788" s="6">
        <v>0</v>
      </c>
      <c r="O788" s="6">
        <v>0</v>
      </c>
      <c r="P788" s="6">
        <v>0</v>
      </c>
      <c r="Q788" s="6">
        <v>0</v>
      </c>
      <c r="W788" s="22">
        <f t="shared" si="15"/>
        <v>0</v>
      </c>
    </row>
    <row r="789" spans="1:23" hidden="1">
      <c r="A789" s="8">
        <v>24710</v>
      </c>
      <c r="C789" s="2" t="s">
        <v>2578</v>
      </c>
      <c r="E789" s="8">
        <v>22</v>
      </c>
      <c r="F789" s="8">
        <v>176</v>
      </c>
      <c r="G789" s="2" t="s">
        <v>2579</v>
      </c>
      <c r="H789" s="2" t="s">
        <v>2580</v>
      </c>
      <c r="J789" s="5">
        <v>11650000</v>
      </c>
      <c r="K789" s="5">
        <v>158124</v>
      </c>
      <c r="L789" s="5">
        <v>158123.34</v>
      </c>
      <c r="M789" s="5">
        <v>158123.34</v>
      </c>
      <c r="N789" s="5">
        <v>158123.34</v>
      </c>
      <c r="O789" s="5">
        <v>158123.34</v>
      </c>
      <c r="P789" s="6">
        <v>0</v>
      </c>
      <c r="Q789" s="6">
        <v>0.66</v>
      </c>
      <c r="W789" s="22">
        <f t="shared" si="15"/>
        <v>158123.34</v>
      </c>
    </row>
    <row r="790" spans="1:23" hidden="1">
      <c r="C790" s="2" t="s">
        <v>2581</v>
      </c>
      <c r="W790" s="22"/>
    </row>
    <row r="791" spans="1:23" hidden="1">
      <c r="A791" s="8">
        <v>25100</v>
      </c>
      <c r="C791" s="2" t="s">
        <v>2582</v>
      </c>
      <c r="E791" s="8">
        <v>22</v>
      </c>
      <c r="F791" s="8">
        <v>176</v>
      </c>
      <c r="G791" s="2" t="s">
        <v>2583</v>
      </c>
      <c r="H791" s="2" t="s">
        <v>2584</v>
      </c>
      <c r="J791" s="5">
        <v>100000</v>
      </c>
      <c r="K791" s="6">
        <v>0</v>
      </c>
      <c r="L791" s="6">
        <v>0</v>
      </c>
      <c r="M791" s="6">
        <v>0</v>
      </c>
      <c r="N791" s="6">
        <v>0</v>
      </c>
      <c r="O791" s="6">
        <v>0</v>
      </c>
      <c r="P791" s="6">
        <v>0</v>
      </c>
      <c r="Q791" s="6">
        <v>0</v>
      </c>
      <c r="W791" s="22">
        <f t="shared" si="15"/>
        <v>0</v>
      </c>
    </row>
    <row r="792" spans="1:23" hidden="1">
      <c r="A792" s="8">
        <v>25300</v>
      </c>
      <c r="C792" s="2" t="s">
        <v>2585</v>
      </c>
      <c r="E792" s="8">
        <v>22</v>
      </c>
      <c r="F792" s="8">
        <v>176</v>
      </c>
      <c r="G792" s="2" t="s">
        <v>2586</v>
      </c>
      <c r="H792" s="2" t="s">
        <v>2587</v>
      </c>
      <c r="J792" s="5">
        <v>300000</v>
      </c>
      <c r="K792" s="6">
        <v>0</v>
      </c>
      <c r="L792" s="6">
        <v>0</v>
      </c>
      <c r="M792" s="6">
        <v>0</v>
      </c>
      <c r="N792" s="6">
        <v>0</v>
      </c>
      <c r="O792" s="6">
        <v>0</v>
      </c>
      <c r="P792" s="6">
        <v>0</v>
      </c>
      <c r="Q792" s="6">
        <v>0</v>
      </c>
      <c r="W792" s="22">
        <f t="shared" si="15"/>
        <v>0</v>
      </c>
    </row>
    <row r="793" spans="1:23" hidden="1">
      <c r="A793" s="8">
        <v>25600</v>
      </c>
      <c r="C793" s="2" t="s">
        <v>2588</v>
      </c>
      <c r="E793" s="8">
        <v>22</v>
      </c>
      <c r="F793" s="8">
        <v>176</v>
      </c>
      <c r="G793" s="2" t="s">
        <v>2589</v>
      </c>
      <c r="H793" s="2" t="s">
        <v>2590</v>
      </c>
      <c r="J793" s="5">
        <v>50000</v>
      </c>
      <c r="K793" s="6">
        <v>0</v>
      </c>
      <c r="L793" s="6">
        <v>0</v>
      </c>
      <c r="M793" s="6">
        <v>0</v>
      </c>
      <c r="N793" s="6">
        <v>0</v>
      </c>
      <c r="O793" s="6">
        <v>0</v>
      </c>
      <c r="P793" s="6">
        <v>0</v>
      </c>
      <c r="Q793" s="6">
        <v>0</v>
      </c>
      <c r="W793" s="22">
        <f t="shared" si="15"/>
        <v>0</v>
      </c>
    </row>
    <row r="794" spans="1:23" hidden="1">
      <c r="A794" s="8">
        <v>26110</v>
      </c>
      <c r="C794" s="2" t="s">
        <v>2591</v>
      </c>
      <c r="E794" s="8">
        <v>22</v>
      </c>
      <c r="F794" s="8">
        <v>176</v>
      </c>
      <c r="G794" s="2" t="s">
        <v>2592</v>
      </c>
      <c r="H794" s="2" t="s">
        <v>2593</v>
      </c>
      <c r="J794" s="5">
        <v>100000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W794" s="22">
        <f t="shared" si="15"/>
        <v>0</v>
      </c>
    </row>
    <row r="795" spans="1:23" hidden="1">
      <c r="A795" s="8">
        <v>26120</v>
      </c>
      <c r="C795" s="2" t="s">
        <v>2594</v>
      </c>
      <c r="E795" s="8">
        <v>22</v>
      </c>
      <c r="F795" s="8">
        <v>176</v>
      </c>
      <c r="G795" s="2" t="s">
        <v>2595</v>
      </c>
      <c r="H795" s="2" t="s">
        <v>2596</v>
      </c>
      <c r="J795" s="5">
        <v>100000</v>
      </c>
      <c r="K795" s="6">
        <v>0</v>
      </c>
      <c r="L795" s="6">
        <v>0</v>
      </c>
      <c r="M795" s="6">
        <v>0</v>
      </c>
      <c r="N795" s="6">
        <v>0</v>
      </c>
      <c r="O795" s="6">
        <v>0</v>
      </c>
      <c r="P795" s="6">
        <v>0</v>
      </c>
      <c r="Q795" s="6">
        <v>0</v>
      </c>
      <c r="W795" s="22">
        <f t="shared" si="15"/>
        <v>0</v>
      </c>
    </row>
    <row r="796" spans="1:23" hidden="1">
      <c r="A796" s="8">
        <v>26210</v>
      </c>
      <c r="C796" s="2" t="s">
        <v>2597</v>
      </c>
      <c r="E796" s="8">
        <v>22</v>
      </c>
      <c r="F796" s="8">
        <v>176</v>
      </c>
      <c r="G796" s="2" t="s">
        <v>2598</v>
      </c>
      <c r="H796" s="2" t="s">
        <v>2599</v>
      </c>
      <c r="J796" s="5">
        <v>300000</v>
      </c>
      <c r="K796" s="6">
        <v>0</v>
      </c>
      <c r="L796" s="6">
        <v>0</v>
      </c>
      <c r="M796" s="6">
        <v>0</v>
      </c>
      <c r="N796" s="6">
        <v>0</v>
      </c>
      <c r="O796" s="6">
        <v>0</v>
      </c>
      <c r="P796" s="6">
        <v>0</v>
      </c>
      <c r="Q796" s="6">
        <v>0</v>
      </c>
      <c r="W796" s="22">
        <f t="shared" si="15"/>
        <v>0</v>
      </c>
    </row>
    <row r="797" spans="1:23" hidden="1">
      <c r="A797" s="8">
        <v>26220</v>
      </c>
      <c r="C797" s="2" t="s">
        <v>2600</v>
      </c>
      <c r="E797" s="8">
        <v>22</v>
      </c>
      <c r="F797" s="8">
        <v>176</v>
      </c>
      <c r="G797" s="2" t="s">
        <v>2601</v>
      </c>
      <c r="H797" s="2" t="s">
        <v>2602</v>
      </c>
      <c r="J797" s="5">
        <v>100000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W797" s="22">
        <f t="shared" si="15"/>
        <v>0</v>
      </c>
    </row>
    <row r="798" spans="1:23" hidden="1">
      <c r="A798" s="8">
        <v>29100</v>
      </c>
      <c r="C798" s="2" t="s">
        <v>2603</v>
      </c>
      <c r="E798" s="8">
        <v>22</v>
      </c>
      <c r="F798" s="8">
        <v>176</v>
      </c>
      <c r="G798" s="2" t="s">
        <v>2604</v>
      </c>
      <c r="H798" s="2" t="s">
        <v>2605</v>
      </c>
      <c r="J798" s="5">
        <v>300000</v>
      </c>
      <c r="K798" s="5">
        <v>613546</v>
      </c>
      <c r="L798" s="5">
        <v>256936.38</v>
      </c>
      <c r="M798" s="5">
        <v>256936.38</v>
      </c>
      <c r="N798" s="5">
        <v>256936.38</v>
      </c>
      <c r="O798" s="5">
        <v>256936.38</v>
      </c>
      <c r="P798" s="6">
        <v>0</v>
      </c>
      <c r="Q798" s="5">
        <v>356609.62</v>
      </c>
      <c r="W798" s="22">
        <f t="shared" si="15"/>
        <v>256936.38</v>
      </c>
    </row>
    <row r="799" spans="1:23" hidden="1">
      <c r="A799" s="8">
        <v>31100</v>
      </c>
      <c r="C799" s="2" t="s">
        <v>2606</v>
      </c>
      <c r="E799" s="8">
        <v>22</v>
      </c>
      <c r="F799" s="8">
        <v>176</v>
      </c>
      <c r="G799" s="2" t="s">
        <v>2607</v>
      </c>
      <c r="H799" s="2" t="s">
        <v>2608</v>
      </c>
      <c r="J799" s="5">
        <v>270000</v>
      </c>
      <c r="K799" s="6">
        <v>0</v>
      </c>
      <c r="L799" s="6">
        <v>0</v>
      </c>
      <c r="M799" s="6">
        <v>0</v>
      </c>
      <c r="N799" s="6">
        <v>0</v>
      </c>
      <c r="O799" s="6">
        <v>0</v>
      </c>
      <c r="P799" s="6">
        <v>0</v>
      </c>
      <c r="Q799" s="6">
        <v>0</v>
      </c>
      <c r="W799" s="22">
        <f t="shared" si="15"/>
        <v>0</v>
      </c>
    </row>
    <row r="800" spans="1:23" hidden="1">
      <c r="A800" s="8">
        <v>33100</v>
      </c>
      <c r="C800" s="2" t="s">
        <v>2609</v>
      </c>
      <c r="E800" s="8">
        <v>22</v>
      </c>
      <c r="F800" s="8">
        <v>176</v>
      </c>
      <c r="G800" s="2" t="s">
        <v>2610</v>
      </c>
      <c r="H800" s="2" t="s">
        <v>2611</v>
      </c>
      <c r="J800" s="5">
        <v>200000</v>
      </c>
      <c r="K800" s="6">
        <v>0</v>
      </c>
      <c r="L800" s="6">
        <v>0</v>
      </c>
      <c r="M800" s="6">
        <v>0</v>
      </c>
      <c r="N800" s="6">
        <v>0</v>
      </c>
      <c r="O800" s="6">
        <v>0</v>
      </c>
      <c r="P800" s="6">
        <v>0</v>
      </c>
      <c r="Q800" s="6">
        <v>0</v>
      </c>
      <c r="W800" s="22">
        <f t="shared" si="15"/>
        <v>0</v>
      </c>
    </row>
    <row r="801" spans="1:23" hidden="1">
      <c r="A801" s="8">
        <v>33300</v>
      </c>
      <c r="C801" s="2" t="s">
        <v>2612</v>
      </c>
      <c r="E801" s="8">
        <v>22</v>
      </c>
      <c r="F801" s="8">
        <v>176</v>
      </c>
      <c r="G801" s="2" t="s">
        <v>2613</v>
      </c>
      <c r="H801" s="2" t="s">
        <v>2614</v>
      </c>
      <c r="J801" s="5">
        <v>3500000</v>
      </c>
      <c r="K801" s="5">
        <v>74760</v>
      </c>
      <c r="L801" s="5">
        <v>74760</v>
      </c>
      <c r="M801" s="5">
        <v>74760</v>
      </c>
      <c r="N801" s="5">
        <v>74760</v>
      </c>
      <c r="O801" s="5">
        <v>74760</v>
      </c>
      <c r="P801" s="6">
        <v>0</v>
      </c>
      <c r="Q801" s="6">
        <v>0</v>
      </c>
      <c r="W801" s="22">
        <f t="shared" si="15"/>
        <v>74760</v>
      </c>
    </row>
    <row r="802" spans="1:23" hidden="1">
      <c r="A802" s="8">
        <v>39200</v>
      </c>
      <c r="C802" s="2" t="s">
        <v>2615</v>
      </c>
      <c r="E802" s="8">
        <v>22</v>
      </c>
      <c r="F802" s="8">
        <v>176</v>
      </c>
      <c r="G802" s="2" t="s">
        <v>2616</v>
      </c>
      <c r="H802" s="2" t="s">
        <v>2617</v>
      </c>
      <c r="J802" s="5">
        <v>1030000</v>
      </c>
      <c r="K802" s="5">
        <v>6454</v>
      </c>
      <c r="L802" s="5">
        <v>6453.91</v>
      </c>
      <c r="M802" s="5">
        <v>6453.91</v>
      </c>
      <c r="N802" s="5">
        <v>6453.91</v>
      </c>
      <c r="O802" s="5">
        <v>6453.91</v>
      </c>
      <c r="P802" s="6">
        <v>0</v>
      </c>
      <c r="Q802" s="6">
        <v>0.09</v>
      </c>
      <c r="W802" s="22">
        <f t="shared" si="15"/>
        <v>6453.91</v>
      </c>
    </row>
    <row r="803" spans="1:23" hidden="1">
      <c r="A803" s="8">
        <v>42110</v>
      </c>
      <c r="C803" s="2" t="s">
        <v>2618</v>
      </c>
      <c r="E803" s="8">
        <v>22</v>
      </c>
      <c r="F803" s="8">
        <v>176</v>
      </c>
      <c r="G803" s="2" t="s">
        <v>2619</v>
      </c>
      <c r="H803" s="2" t="s">
        <v>2620</v>
      </c>
      <c r="J803" s="6">
        <v>0</v>
      </c>
      <c r="K803" s="5">
        <v>298000</v>
      </c>
      <c r="L803" s="5">
        <v>298000</v>
      </c>
      <c r="M803" s="5">
        <v>298000</v>
      </c>
      <c r="N803" s="5">
        <v>298000</v>
      </c>
      <c r="O803" s="5">
        <v>298000</v>
      </c>
      <c r="P803" s="6">
        <v>0</v>
      </c>
      <c r="Q803" s="6">
        <v>0</v>
      </c>
      <c r="W803" s="22">
        <f t="shared" si="15"/>
        <v>298000</v>
      </c>
    </row>
    <row r="804" spans="1:23" hidden="1">
      <c r="A804" s="8">
        <v>42120</v>
      </c>
      <c r="C804" s="2" t="s">
        <v>2621</v>
      </c>
      <c r="E804" s="8">
        <v>22</v>
      </c>
      <c r="F804" s="8">
        <v>176</v>
      </c>
      <c r="G804" s="2" t="s">
        <v>2622</v>
      </c>
      <c r="H804" s="2" t="s">
        <v>2623</v>
      </c>
      <c r="J804" s="6">
        <v>0</v>
      </c>
      <c r="K804" s="5">
        <v>152000</v>
      </c>
      <c r="L804" s="5">
        <v>98172.13</v>
      </c>
      <c r="M804" s="5">
        <v>98172.13</v>
      </c>
      <c r="N804" s="5">
        <v>98172.13</v>
      </c>
      <c r="O804" s="5">
        <v>98172.13</v>
      </c>
      <c r="P804" s="6">
        <v>0</v>
      </c>
      <c r="Q804" s="5">
        <v>53827.87</v>
      </c>
      <c r="W804" s="22">
        <f t="shared" si="15"/>
        <v>98172.13</v>
      </c>
    </row>
    <row r="805" spans="1:23" hidden="1">
      <c r="A805" s="8">
        <v>42600</v>
      </c>
      <c r="C805" s="2" t="s">
        <v>2624</v>
      </c>
      <c r="E805" s="8">
        <v>22</v>
      </c>
      <c r="F805" s="8">
        <v>176</v>
      </c>
      <c r="G805" s="2" t="s">
        <v>2625</v>
      </c>
      <c r="H805" s="2" t="s">
        <v>2626</v>
      </c>
      <c r="J805" s="6">
        <v>0</v>
      </c>
      <c r="K805" s="5">
        <v>305000</v>
      </c>
      <c r="L805" s="5">
        <v>266480</v>
      </c>
      <c r="M805" s="5">
        <v>266480</v>
      </c>
      <c r="N805" s="5">
        <v>266480</v>
      </c>
      <c r="O805" s="5">
        <v>266480</v>
      </c>
      <c r="P805" s="6">
        <v>0</v>
      </c>
      <c r="Q805" s="5">
        <v>38520</v>
      </c>
      <c r="W805" s="22">
        <f t="shared" si="15"/>
        <v>266480</v>
      </c>
    </row>
    <row r="806" spans="1:23" hidden="1">
      <c r="B806" s="4" t="s">
        <v>2627</v>
      </c>
      <c r="C806" s="4" t="s">
        <v>2628</v>
      </c>
      <c r="F806" s="4" t="s">
        <v>2629</v>
      </c>
      <c r="J806" s="5">
        <v>16274950</v>
      </c>
      <c r="K806" s="5">
        <v>3372026</v>
      </c>
      <c r="L806" s="5">
        <v>1791780</v>
      </c>
      <c r="M806" s="5">
        <v>1791780</v>
      </c>
      <c r="N806" s="5">
        <v>1791780</v>
      </c>
      <c r="O806" s="5">
        <v>1791780</v>
      </c>
      <c r="P806" s="6">
        <v>0</v>
      </c>
      <c r="Q806" s="5">
        <v>1580246</v>
      </c>
      <c r="W806" s="22">
        <f t="shared" si="15"/>
        <v>1791780</v>
      </c>
    </row>
    <row r="807" spans="1:23" hidden="1">
      <c r="C807" s="4" t="s">
        <v>2630</v>
      </c>
      <c r="W807" s="22"/>
    </row>
    <row r="808" spans="1:23" hidden="1">
      <c r="A808" s="8">
        <v>24500</v>
      </c>
      <c r="C808" s="2" t="s">
        <v>2631</v>
      </c>
      <c r="E808" s="8">
        <v>22</v>
      </c>
      <c r="F808" s="8">
        <v>176</v>
      </c>
      <c r="G808" s="2" t="s">
        <v>2632</v>
      </c>
      <c r="H808" s="2" t="s">
        <v>2633</v>
      </c>
      <c r="J808" s="5">
        <v>4500000</v>
      </c>
      <c r="K808" s="6">
        <v>0</v>
      </c>
      <c r="L808" s="6">
        <v>0</v>
      </c>
      <c r="M808" s="6">
        <v>0</v>
      </c>
      <c r="N808" s="6">
        <v>0</v>
      </c>
      <c r="O808" s="6">
        <v>0</v>
      </c>
      <c r="P808" s="6">
        <v>0</v>
      </c>
      <c r="Q808" s="6">
        <v>0</v>
      </c>
      <c r="W808" s="22">
        <f t="shared" si="15"/>
        <v>0</v>
      </c>
    </row>
    <row r="809" spans="1:23" hidden="1">
      <c r="A809" s="8">
        <v>24710</v>
      </c>
      <c r="C809" s="2" t="s">
        <v>2634</v>
      </c>
      <c r="E809" s="8">
        <v>22</v>
      </c>
      <c r="F809" s="8">
        <v>176</v>
      </c>
      <c r="G809" s="2" t="s">
        <v>2635</v>
      </c>
      <c r="H809" s="2" t="s">
        <v>2636</v>
      </c>
      <c r="J809" s="5">
        <v>8254950</v>
      </c>
      <c r="K809" s="5">
        <v>636047</v>
      </c>
      <c r="L809" s="5">
        <v>636046.67000000004</v>
      </c>
      <c r="M809" s="5">
        <v>636046.67000000004</v>
      </c>
      <c r="N809" s="5">
        <v>636046.67000000004</v>
      </c>
      <c r="O809" s="5">
        <v>636046.67000000004</v>
      </c>
      <c r="P809" s="6">
        <v>0</v>
      </c>
      <c r="Q809" s="6">
        <v>0.33</v>
      </c>
      <c r="W809" s="22">
        <f t="shared" si="15"/>
        <v>636046.67000000004</v>
      </c>
    </row>
    <row r="810" spans="1:23" hidden="1">
      <c r="C810" s="2" t="s">
        <v>2637</v>
      </c>
      <c r="W810" s="22"/>
    </row>
    <row r="811" spans="1:23" hidden="1">
      <c r="A811" s="8">
        <v>25300</v>
      </c>
      <c r="C811" s="2" t="s">
        <v>2638</v>
      </c>
      <c r="E811" s="8">
        <v>22</v>
      </c>
      <c r="F811" s="8">
        <v>176</v>
      </c>
      <c r="G811" s="2" t="s">
        <v>2639</v>
      </c>
      <c r="H811" s="2" t="s">
        <v>2640</v>
      </c>
      <c r="J811" s="5">
        <v>1000000</v>
      </c>
      <c r="K811" s="5">
        <v>18800</v>
      </c>
      <c r="L811" s="5">
        <v>3800</v>
      </c>
      <c r="M811" s="5">
        <v>3800</v>
      </c>
      <c r="N811" s="5">
        <v>3800</v>
      </c>
      <c r="O811" s="5">
        <v>3800</v>
      </c>
      <c r="P811" s="6">
        <v>0</v>
      </c>
      <c r="Q811" s="5">
        <v>15000</v>
      </c>
      <c r="W811" s="22">
        <f t="shared" si="15"/>
        <v>3800</v>
      </c>
    </row>
    <row r="812" spans="1:23" hidden="1">
      <c r="A812" s="8">
        <v>25600</v>
      </c>
      <c r="C812" s="2" t="s">
        <v>2641</v>
      </c>
      <c r="E812" s="8">
        <v>22</v>
      </c>
      <c r="F812" s="8">
        <v>176</v>
      </c>
      <c r="G812" s="2" t="s">
        <v>2642</v>
      </c>
      <c r="H812" s="2" t="s">
        <v>2643</v>
      </c>
      <c r="J812" s="5">
        <v>20000</v>
      </c>
      <c r="K812" s="6">
        <v>0</v>
      </c>
      <c r="L812" s="6">
        <v>0</v>
      </c>
      <c r="M812" s="6">
        <v>0</v>
      </c>
      <c r="N812" s="6">
        <v>0</v>
      </c>
      <c r="O812" s="6">
        <v>0</v>
      </c>
      <c r="P812" s="6">
        <v>0</v>
      </c>
      <c r="Q812" s="6">
        <v>0</v>
      </c>
      <c r="W812" s="22">
        <f t="shared" si="15"/>
        <v>0</v>
      </c>
    </row>
    <row r="813" spans="1:23" hidden="1">
      <c r="A813" s="8">
        <v>26110</v>
      </c>
      <c r="C813" s="2" t="s">
        <v>2644</v>
      </c>
      <c r="E813" s="8">
        <v>22</v>
      </c>
      <c r="F813" s="8">
        <v>176</v>
      </c>
      <c r="G813" s="2" t="s">
        <v>2645</v>
      </c>
      <c r="H813" s="2" t="s">
        <v>2646</v>
      </c>
      <c r="J813" s="5">
        <v>300000</v>
      </c>
      <c r="K813" s="6">
        <v>0</v>
      </c>
      <c r="L813" s="6">
        <v>0</v>
      </c>
      <c r="M813" s="6">
        <v>0</v>
      </c>
      <c r="N813" s="6">
        <v>0</v>
      </c>
      <c r="O813" s="6">
        <v>0</v>
      </c>
      <c r="P813" s="6">
        <v>0</v>
      </c>
      <c r="Q813" s="6">
        <v>0</v>
      </c>
      <c r="W813" s="22">
        <f t="shared" si="15"/>
        <v>0</v>
      </c>
    </row>
    <row r="814" spans="1:23" hidden="1">
      <c r="A814" s="8">
        <v>26210</v>
      </c>
      <c r="C814" s="2" t="s">
        <v>2647</v>
      </c>
      <c r="E814" s="8">
        <v>22</v>
      </c>
      <c r="F814" s="8">
        <v>176</v>
      </c>
      <c r="G814" s="2" t="s">
        <v>2648</v>
      </c>
      <c r="H814" s="2" t="s">
        <v>2649</v>
      </c>
      <c r="J814" s="5">
        <v>200000</v>
      </c>
      <c r="K814" s="5">
        <v>320000</v>
      </c>
      <c r="L814" s="5">
        <v>64266.67</v>
      </c>
      <c r="M814" s="5">
        <v>64266.67</v>
      </c>
      <c r="N814" s="5">
        <v>64266.67</v>
      </c>
      <c r="O814" s="5">
        <v>64266.67</v>
      </c>
      <c r="P814" s="6">
        <v>0</v>
      </c>
      <c r="Q814" s="5">
        <v>255733.33</v>
      </c>
      <c r="W814" s="22">
        <f t="shared" si="15"/>
        <v>64266.67</v>
      </c>
    </row>
    <row r="815" spans="1:23" hidden="1">
      <c r="A815" s="8">
        <v>29100</v>
      </c>
      <c r="C815" s="2" t="s">
        <v>2650</v>
      </c>
      <c r="E815" s="8">
        <v>22</v>
      </c>
      <c r="F815" s="8">
        <v>176</v>
      </c>
      <c r="G815" s="2" t="s">
        <v>2651</v>
      </c>
      <c r="H815" s="2" t="s">
        <v>2652</v>
      </c>
      <c r="J815" s="5">
        <v>500000</v>
      </c>
      <c r="K815" s="5">
        <v>1221179</v>
      </c>
      <c r="L815" s="5">
        <v>147192</v>
      </c>
      <c r="M815" s="5">
        <v>147192</v>
      </c>
      <c r="N815" s="5">
        <v>147192</v>
      </c>
      <c r="O815" s="5">
        <v>147192</v>
      </c>
      <c r="P815" s="6">
        <v>0</v>
      </c>
      <c r="Q815" s="5">
        <v>1073987</v>
      </c>
      <c r="W815" s="22">
        <f t="shared" si="15"/>
        <v>147192</v>
      </c>
    </row>
    <row r="816" spans="1:23" hidden="1">
      <c r="A816" s="8">
        <v>31100</v>
      </c>
      <c r="C816" s="2" t="s">
        <v>2653</v>
      </c>
      <c r="E816" s="8">
        <v>22</v>
      </c>
      <c r="F816" s="8">
        <v>176</v>
      </c>
      <c r="G816" s="2" t="s">
        <v>2654</v>
      </c>
      <c r="H816" s="2" t="s">
        <v>2655</v>
      </c>
      <c r="J816" s="5">
        <v>200000</v>
      </c>
      <c r="K816" s="6">
        <v>0</v>
      </c>
      <c r="L816" s="6">
        <v>0</v>
      </c>
      <c r="M816" s="6">
        <v>0</v>
      </c>
      <c r="N816" s="6">
        <v>0</v>
      </c>
      <c r="O816" s="6">
        <v>0</v>
      </c>
      <c r="P816" s="6">
        <v>0</v>
      </c>
      <c r="Q816" s="6">
        <v>0</v>
      </c>
      <c r="W816" s="22">
        <f t="shared" si="15"/>
        <v>0</v>
      </c>
    </row>
    <row r="817" spans="1:23" hidden="1">
      <c r="A817" s="8">
        <v>33100</v>
      </c>
      <c r="C817" s="2" t="s">
        <v>2656</v>
      </c>
      <c r="E817" s="8">
        <v>22</v>
      </c>
      <c r="F817" s="8">
        <v>176</v>
      </c>
      <c r="G817" s="2" t="s">
        <v>2657</v>
      </c>
      <c r="H817" s="2" t="s">
        <v>2658</v>
      </c>
      <c r="J817" s="5">
        <v>100000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W817" s="22">
        <f t="shared" si="15"/>
        <v>0</v>
      </c>
    </row>
    <row r="818" spans="1:23" hidden="1">
      <c r="A818" s="8">
        <v>33300</v>
      </c>
      <c r="C818" s="2" t="s">
        <v>2659</v>
      </c>
      <c r="E818" s="8">
        <v>22</v>
      </c>
      <c r="F818" s="8">
        <v>176</v>
      </c>
      <c r="G818" s="2" t="s">
        <v>2660</v>
      </c>
      <c r="H818" s="2" t="s">
        <v>2661</v>
      </c>
      <c r="J818" s="5">
        <v>1000000</v>
      </c>
      <c r="K818" s="5">
        <v>208000</v>
      </c>
      <c r="L818" s="5">
        <v>7158</v>
      </c>
      <c r="M818" s="5">
        <v>7158</v>
      </c>
      <c r="N818" s="5">
        <v>7158</v>
      </c>
      <c r="O818" s="5">
        <v>7158</v>
      </c>
      <c r="P818" s="6">
        <v>0</v>
      </c>
      <c r="Q818" s="5">
        <v>200842</v>
      </c>
      <c r="W818" s="22">
        <f t="shared" si="15"/>
        <v>7158</v>
      </c>
    </row>
    <row r="819" spans="1:23" hidden="1">
      <c r="W819" s="20"/>
    </row>
    <row r="820" spans="1:23" hidden="1">
      <c r="A820" s="4" t="s">
        <v>2662</v>
      </c>
      <c r="W820" s="20"/>
    </row>
    <row r="821" spans="1:23" hidden="1">
      <c r="W821" s="20"/>
    </row>
    <row r="822" spans="1:23" hidden="1">
      <c r="A822" s="1" t="s">
        <v>2663</v>
      </c>
      <c r="W822" s="20"/>
    </row>
    <row r="823" spans="1:23" hidden="1">
      <c r="A823" s="1" t="s">
        <v>2664</v>
      </c>
      <c r="W823" s="20"/>
    </row>
    <row r="824" spans="1:23" hidden="1">
      <c r="A824" s="2" t="s">
        <v>2665</v>
      </c>
      <c r="W824" s="20"/>
    </row>
    <row r="825" spans="1:23" hidden="1">
      <c r="A825" s="2" t="s">
        <v>2666</v>
      </c>
      <c r="W825" s="20"/>
    </row>
    <row r="826" spans="1:23" hidden="1">
      <c r="W826" s="20"/>
    </row>
    <row r="827" spans="1:23" hidden="1">
      <c r="F827" s="2" t="s">
        <v>2667</v>
      </c>
      <c r="G827" s="2" t="s">
        <v>2668</v>
      </c>
      <c r="I827" s="2" t="s">
        <v>2669</v>
      </c>
      <c r="N827" s="2" t="s">
        <v>2670</v>
      </c>
      <c r="W827" s="20"/>
    </row>
    <row r="828" spans="1:23" hidden="1">
      <c r="B828" s="3" t="s">
        <v>2671</v>
      </c>
      <c r="W828" s="20"/>
    </row>
    <row r="829" spans="1:23" hidden="1">
      <c r="G829" s="2" t="s">
        <v>2672</v>
      </c>
      <c r="N829" s="2" t="s">
        <v>2673</v>
      </c>
      <c r="W829" s="20"/>
    </row>
    <row r="830" spans="1:23" hidden="1">
      <c r="A830" s="2" t="s">
        <v>2674</v>
      </c>
      <c r="B830" s="2" t="s">
        <v>2675</v>
      </c>
      <c r="C830" s="2" t="s">
        <v>2676</v>
      </c>
      <c r="D830" s="2" t="s">
        <v>2677</v>
      </c>
      <c r="F830" s="2" t="s">
        <v>2678</v>
      </c>
      <c r="G830" s="2" t="s">
        <v>2679</v>
      </c>
      <c r="H830" s="2" t="s">
        <v>2680</v>
      </c>
      <c r="I830" s="2" t="s">
        <v>2681</v>
      </c>
      <c r="K830" s="2" t="s">
        <v>2682</v>
      </c>
      <c r="L830" s="2" t="s">
        <v>2683</v>
      </c>
      <c r="M830" s="2" t="s">
        <v>2684</v>
      </c>
      <c r="N830" s="2" t="s">
        <v>2685</v>
      </c>
      <c r="O830" s="2" t="s">
        <v>2686</v>
      </c>
      <c r="W830" s="22" t="str">
        <f>L830</f>
        <v>DEVENGADO</v>
      </c>
    </row>
    <row r="831" spans="1:23" hidden="1">
      <c r="A831" s="2" t="s">
        <v>2687</v>
      </c>
      <c r="G831" s="2" t="s">
        <v>2688</v>
      </c>
      <c r="H831" s="2" t="s">
        <v>2689</v>
      </c>
      <c r="W831" s="22"/>
    </row>
    <row r="832" spans="1:23" hidden="1">
      <c r="A832" s="8">
        <v>39200</v>
      </c>
      <c r="B832" s="2" t="s">
        <v>2690</v>
      </c>
      <c r="C832" s="8">
        <v>22</v>
      </c>
      <c r="D832" s="8">
        <v>176</v>
      </c>
      <c r="E832" s="2" t="s">
        <v>2691</v>
      </c>
      <c r="F832" s="2" t="s">
        <v>2692</v>
      </c>
      <c r="G832" s="5">
        <v>200000</v>
      </c>
      <c r="I832" s="5">
        <v>35000</v>
      </c>
      <c r="J832" s="5">
        <v>30940</v>
      </c>
      <c r="K832" s="5">
        <v>30940</v>
      </c>
      <c r="L832" s="5">
        <v>30940</v>
      </c>
      <c r="M832" s="5">
        <v>30940</v>
      </c>
      <c r="N832" s="6">
        <v>0</v>
      </c>
      <c r="O832" s="5">
        <v>4060</v>
      </c>
      <c r="W832" s="22">
        <f t="shared" ref="W832:W878" si="16">L832</f>
        <v>30940</v>
      </c>
    </row>
    <row r="833" spans="1:23" hidden="1">
      <c r="A833" s="8">
        <v>42110</v>
      </c>
      <c r="B833" s="2" t="s">
        <v>2693</v>
      </c>
      <c r="C833" s="8">
        <v>22</v>
      </c>
      <c r="D833" s="8">
        <v>176</v>
      </c>
      <c r="E833" s="2" t="s">
        <v>2694</v>
      </c>
      <c r="F833" s="2" t="s">
        <v>2695</v>
      </c>
      <c r="G833" s="6">
        <v>0</v>
      </c>
      <c r="I833" s="5">
        <v>143000</v>
      </c>
      <c r="J833" s="5">
        <v>112376.66</v>
      </c>
      <c r="K833" s="5">
        <v>112376.66</v>
      </c>
      <c r="L833" s="5">
        <v>112376.66</v>
      </c>
      <c r="M833" s="5">
        <v>112376.66</v>
      </c>
      <c r="N833" s="6">
        <v>0</v>
      </c>
      <c r="O833" s="5">
        <v>30623.34</v>
      </c>
      <c r="W833" s="22">
        <f t="shared" si="16"/>
        <v>112376.66</v>
      </c>
    </row>
    <row r="834" spans="1:23" hidden="1">
      <c r="A834" s="8">
        <v>42120</v>
      </c>
      <c r="B834" s="2" t="s">
        <v>2696</v>
      </c>
      <c r="C834" s="8">
        <v>22</v>
      </c>
      <c r="D834" s="8">
        <v>176</v>
      </c>
      <c r="E834" s="2" t="s">
        <v>2697</v>
      </c>
      <c r="F834" s="2" t="s">
        <v>2698</v>
      </c>
      <c r="G834" s="6">
        <v>0</v>
      </c>
      <c r="I834" s="5">
        <v>20000</v>
      </c>
      <c r="J834" s="5">
        <v>20000</v>
      </c>
      <c r="K834" s="5">
        <v>20000</v>
      </c>
      <c r="L834" s="5">
        <v>20000</v>
      </c>
      <c r="M834" s="5">
        <v>20000</v>
      </c>
      <c r="N834" s="6">
        <v>0</v>
      </c>
      <c r="O834" s="6">
        <v>0</v>
      </c>
      <c r="W834" s="22">
        <f t="shared" si="16"/>
        <v>20000</v>
      </c>
    </row>
    <row r="835" spans="1:23" hidden="1">
      <c r="A835" s="8">
        <v>42510</v>
      </c>
      <c r="B835" s="2" t="s">
        <v>2699</v>
      </c>
      <c r="C835" s="8">
        <v>22</v>
      </c>
      <c r="D835" s="8">
        <v>176</v>
      </c>
      <c r="E835" s="2" t="s">
        <v>2700</v>
      </c>
      <c r="F835" s="2" t="s">
        <v>2701</v>
      </c>
      <c r="G835" s="6">
        <v>0</v>
      </c>
      <c r="I835" s="5">
        <v>55000</v>
      </c>
      <c r="J835" s="5">
        <v>55000</v>
      </c>
      <c r="K835" s="5">
        <v>55000</v>
      </c>
      <c r="L835" s="5">
        <v>55000</v>
      </c>
      <c r="M835" s="5">
        <v>55000</v>
      </c>
      <c r="N835" s="6">
        <v>0</v>
      </c>
      <c r="O835" s="6">
        <v>0</v>
      </c>
      <c r="W835" s="22">
        <f t="shared" si="16"/>
        <v>55000</v>
      </c>
    </row>
    <row r="836" spans="1:23" hidden="1">
      <c r="A836" s="8">
        <v>42600</v>
      </c>
      <c r="B836" s="2" t="s">
        <v>2702</v>
      </c>
      <c r="C836" s="8">
        <v>22</v>
      </c>
      <c r="D836" s="8">
        <v>176</v>
      </c>
      <c r="E836" s="2" t="s">
        <v>2703</v>
      </c>
      <c r="F836" s="2" t="s">
        <v>2704</v>
      </c>
      <c r="G836" s="6">
        <v>0</v>
      </c>
      <c r="I836" s="5">
        <v>680000</v>
      </c>
      <c r="J836" s="5">
        <v>680000</v>
      </c>
      <c r="K836" s="5">
        <v>680000</v>
      </c>
      <c r="L836" s="5">
        <v>680000</v>
      </c>
      <c r="M836" s="5">
        <v>680000</v>
      </c>
      <c r="N836" s="6">
        <v>0</v>
      </c>
      <c r="O836" s="6">
        <v>0</v>
      </c>
      <c r="W836" s="22">
        <f t="shared" si="16"/>
        <v>680000</v>
      </c>
    </row>
    <row r="837" spans="1:23" hidden="1">
      <c r="A837" s="8">
        <v>45100</v>
      </c>
      <c r="B837" s="2" t="s">
        <v>2705</v>
      </c>
      <c r="C837" s="8">
        <v>22</v>
      </c>
      <c r="D837" s="8">
        <v>176</v>
      </c>
      <c r="E837" s="2" t="s">
        <v>2706</v>
      </c>
      <c r="F837" s="2" t="s">
        <v>2707</v>
      </c>
      <c r="G837" s="6">
        <v>0</v>
      </c>
      <c r="I837" s="5">
        <v>35000</v>
      </c>
      <c r="J837" s="5">
        <v>35000</v>
      </c>
      <c r="K837" s="5">
        <v>35000</v>
      </c>
      <c r="L837" s="5">
        <v>35000</v>
      </c>
      <c r="M837" s="5">
        <v>35000</v>
      </c>
      <c r="N837" s="6">
        <v>0</v>
      </c>
      <c r="O837" s="6">
        <v>0</v>
      </c>
      <c r="W837" s="22">
        <f t="shared" si="16"/>
        <v>35000</v>
      </c>
    </row>
    <row r="838" spans="1:23" hidden="1">
      <c r="A838" s="4" t="s">
        <v>2708</v>
      </c>
      <c r="B838" s="4" t="s">
        <v>2709</v>
      </c>
      <c r="C838" s="4" t="s">
        <v>2710</v>
      </c>
      <c r="G838" s="5">
        <v>60000000</v>
      </c>
      <c r="I838" s="5">
        <v>3515781</v>
      </c>
      <c r="J838" s="5">
        <v>3454390.76</v>
      </c>
      <c r="K838" s="5">
        <v>3454390.76</v>
      </c>
      <c r="L838" s="5">
        <v>3454390.76</v>
      </c>
      <c r="M838" s="5">
        <v>3454390.76</v>
      </c>
      <c r="N838" s="6">
        <v>0</v>
      </c>
      <c r="O838" s="5">
        <v>61390.239999999998</v>
      </c>
      <c r="W838" s="22">
        <f t="shared" si="16"/>
        <v>3454390.76</v>
      </c>
    </row>
    <row r="839" spans="1:23" hidden="1">
      <c r="A839" s="8">
        <v>21490</v>
      </c>
      <c r="B839" s="2" t="s">
        <v>2711</v>
      </c>
      <c r="C839" s="8">
        <v>22</v>
      </c>
      <c r="D839" s="8">
        <v>176</v>
      </c>
      <c r="E839" s="2" t="s">
        <v>2712</v>
      </c>
      <c r="F839" s="2" t="s">
        <v>2713</v>
      </c>
      <c r="G839" s="5">
        <v>50000</v>
      </c>
      <c r="I839" s="6">
        <v>0</v>
      </c>
      <c r="J839" s="6">
        <v>0</v>
      </c>
      <c r="K839" s="6">
        <v>0</v>
      </c>
      <c r="L839" s="6">
        <v>0</v>
      </c>
      <c r="M839" s="6">
        <v>0</v>
      </c>
      <c r="N839" s="6">
        <v>0</v>
      </c>
      <c r="O839" s="6">
        <v>0</v>
      </c>
      <c r="W839" s="22">
        <f t="shared" si="16"/>
        <v>0</v>
      </c>
    </row>
    <row r="840" spans="1:23" hidden="1">
      <c r="A840" s="8">
        <v>24500</v>
      </c>
      <c r="B840" s="2" t="s">
        <v>2714</v>
      </c>
      <c r="C840" s="8">
        <v>22</v>
      </c>
      <c r="D840" s="8">
        <v>176</v>
      </c>
      <c r="E840" s="2" t="s">
        <v>2715</v>
      </c>
      <c r="F840" s="2" t="s">
        <v>2716</v>
      </c>
      <c r="G840" s="5">
        <v>500000</v>
      </c>
      <c r="I840" s="6">
        <v>0</v>
      </c>
      <c r="J840" s="6">
        <v>0</v>
      </c>
      <c r="K840" s="6">
        <v>0</v>
      </c>
      <c r="L840" s="6">
        <v>0</v>
      </c>
      <c r="M840" s="6">
        <v>0</v>
      </c>
      <c r="N840" s="6">
        <v>0</v>
      </c>
      <c r="O840" s="6">
        <v>0</v>
      </c>
      <c r="W840" s="22">
        <f t="shared" si="16"/>
        <v>0</v>
      </c>
    </row>
    <row r="841" spans="1:23" hidden="1">
      <c r="A841" s="8">
        <v>24710</v>
      </c>
      <c r="B841" s="2" t="s">
        <v>2717</v>
      </c>
      <c r="C841" s="8">
        <v>22</v>
      </c>
      <c r="D841" s="8">
        <v>176</v>
      </c>
      <c r="E841" s="2" t="s">
        <v>2718</v>
      </c>
      <c r="F841" s="2" t="s">
        <v>2719</v>
      </c>
      <c r="G841" s="5">
        <v>29000000</v>
      </c>
      <c r="I841" s="5">
        <v>636047</v>
      </c>
      <c r="J841" s="5">
        <v>636046.67000000004</v>
      </c>
      <c r="K841" s="5">
        <v>636046.67000000004</v>
      </c>
      <c r="L841" s="5">
        <v>636046.67000000004</v>
      </c>
      <c r="M841" s="5">
        <v>636046.67000000004</v>
      </c>
      <c r="N841" s="6">
        <v>0</v>
      </c>
      <c r="O841" s="6">
        <v>0.33</v>
      </c>
      <c r="W841" s="22">
        <f t="shared" si="16"/>
        <v>636046.67000000004</v>
      </c>
    </row>
    <row r="842" spans="1:23" hidden="1">
      <c r="B842" s="2" t="s">
        <v>2720</v>
      </c>
      <c r="W842" s="22"/>
    </row>
    <row r="843" spans="1:23" hidden="1">
      <c r="A843" s="8">
        <v>25300</v>
      </c>
      <c r="B843" s="2" t="s">
        <v>2721</v>
      </c>
      <c r="C843" s="8">
        <v>22</v>
      </c>
      <c r="D843" s="8">
        <v>176</v>
      </c>
      <c r="E843" s="2" t="s">
        <v>2722</v>
      </c>
      <c r="F843" s="2" t="s">
        <v>2723</v>
      </c>
      <c r="G843" s="5">
        <v>200000</v>
      </c>
      <c r="I843" s="6">
        <v>0</v>
      </c>
      <c r="J843" s="6">
        <v>0</v>
      </c>
      <c r="K843" s="6">
        <v>0</v>
      </c>
      <c r="L843" s="6">
        <v>0</v>
      </c>
      <c r="M843" s="6">
        <v>0</v>
      </c>
      <c r="N843" s="6">
        <v>0</v>
      </c>
      <c r="O843" s="6">
        <v>0</v>
      </c>
      <c r="W843" s="22">
        <f t="shared" si="16"/>
        <v>0</v>
      </c>
    </row>
    <row r="844" spans="1:23" hidden="1">
      <c r="A844" s="8">
        <v>25600</v>
      </c>
      <c r="B844" s="2" t="s">
        <v>2724</v>
      </c>
      <c r="C844" s="8">
        <v>22</v>
      </c>
      <c r="D844" s="8">
        <v>176</v>
      </c>
      <c r="E844" s="2" t="s">
        <v>2725</v>
      </c>
      <c r="F844" s="2" t="s">
        <v>2726</v>
      </c>
      <c r="G844" s="5">
        <v>50000</v>
      </c>
      <c r="I844" s="6">
        <v>0</v>
      </c>
      <c r="J844" s="6">
        <v>0</v>
      </c>
      <c r="K844" s="6">
        <v>0</v>
      </c>
      <c r="L844" s="6">
        <v>0</v>
      </c>
      <c r="M844" s="6">
        <v>0</v>
      </c>
      <c r="N844" s="6">
        <v>0</v>
      </c>
      <c r="O844" s="6">
        <v>0</v>
      </c>
      <c r="W844" s="22">
        <f t="shared" si="16"/>
        <v>0</v>
      </c>
    </row>
    <row r="845" spans="1:23" hidden="1">
      <c r="A845" s="8">
        <v>26110</v>
      </c>
      <c r="B845" s="2" t="s">
        <v>2727</v>
      </c>
      <c r="C845" s="8">
        <v>22</v>
      </c>
      <c r="D845" s="8">
        <v>176</v>
      </c>
      <c r="E845" s="2" t="s">
        <v>2728</v>
      </c>
      <c r="F845" s="2" t="s">
        <v>2729</v>
      </c>
      <c r="G845" s="5">
        <v>50000</v>
      </c>
      <c r="I845" s="6">
        <v>0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W845" s="22">
        <f t="shared" si="16"/>
        <v>0</v>
      </c>
    </row>
    <row r="846" spans="1:23" hidden="1">
      <c r="A846" s="8">
        <v>26210</v>
      </c>
      <c r="B846" s="2" t="s">
        <v>2730</v>
      </c>
      <c r="C846" s="8">
        <v>22</v>
      </c>
      <c r="D846" s="8">
        <v>176</v>
      </c>
      <c r="E846" s="2" t="s">
        <v>2731</v>
      </c>
      <c r="F846" s="2" t="s">
        <v>2732</v>
      </c>
      <c r="G846" s="5">
        <v>100000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W846" s="22">
        <f t="shared" si="16"/>
        <v>0</v>
      </c>
    </row>
    <row r="847" spans="1:23" hidden="1">
      <c r="A847" s="8">
        <v>29100</v>
      </c>
      <c r="B847" s="2" t="s">
        <v>2733</v>
      </c>
      <c r="C847" s="8">
        <v>22</v>
      </c>
      <c r="D847" s="8">
        <v>176</v>
      </c>
      <c r="E847" s="2" t="s">
        <v>2734</v>
      </c>
      <c r="F847" s="2" t="s">
        <v>2735</v>
      </c>
      <c r="G847" s="5">
        <v>50000</v>
      </c>
      <c r="I847" s="6">
        <v>0</v>
      </c>
      <c r="J847" s="6">
        <v>0</v>
      </c>
      <c r="K847" s="6">
        <v>0</v>
      </c>
      <c r="L847" s="6">
        <v>0</v>
      </c>
      <c r="M847" s="6">
        <v>0</v>
      </c>
      <c r="N847" s="6">
        <v>0</v>
      </c>
      <c r="O847" s="6">
        <v>0</v>
      </c>
      <c r="W847" s="22">
        <f t="shared" si="16"/>
        <v>0</v>
      </c>
    </row>
    <row r="848" spans="1:23" hidden="1">
      <c r="A848" s="8">
        <v>33300</v>
      </c>
      <c r="B848" s="2" t="s">
        <v>2736</v>
      </c>
      <c r="C848" s="8">
        <v>22</v>
      </c>
      <c r="D848" s="8">
        <v>176</v>
      </c>
      <c r="E848" s="2" t="s">
        <v>2737</v>
      </c>
      <c r="F848" s="2" t="s">
        <v>2738</v>
      </c>
      <c r="G848" s="5">
        <v>1000000</v>
      </c>
      <c r="I848" s="6">
        <v>0</v>
      </c>
      <c r="J848" s="6">
        <v>0</v>
      </c>
      <c r="K848" s="6">
        <v>0</v>
      </c>
      <c r="L848" s="6">
        <v>0</v>
      </c>
      <c r="M848" s="6">
        <v>0</v>
      </c>
      <c r="N848" s="6">
        <v>0</v>
      </c>
      <c r="O848" s="6">
        <v>0</v>
      </c>
      <c r="W848" s="22">
        <f t="shared" si="16"/>
        <v>0</v>
      </c>
    </row>
    <row r="849" spans="1:23" hidden="1">
      <c r="A849" s="8">
        <v>39200</v>
      </c>
      <c r="B849" s="2" t="s">
        <v>2739</v>
      </c>
      <c r="C849" s="8">
        <v>22</v>
      </c>
      <c r="D849" s="8">
        <v>176</v>
      </c>
      <c r="E849" s="2" t="s">
        <v>2740</v>
      </c>
      <c r="F849" s="2" t="s">
        <v>2741</v>
      </c>
      <c r="G849" s="5">
        <v>500000</v>
      </c>
      <c r="I849" s="6">
        <v>0</v>
      </c>
      <c r="J849" s="6">
        <v>0</v>
      </c>
      <c r="K849" s="6">
        <v>0</v>
      </c>
      <c r="L849" s="6">
        <v>0</v>
      </c>
      <c r="M849" s="6">
        <v>0</v>
      </c>
      <c r="N849" s="6">
        <v>0</v>
      </c>
      <c r="O849" s="6">
        <v>0</v>
      </c>
      <c r="W849" s="22">
        <f t="shared" si="16"/>
        <v>0</v>
      </c>
    </row>
    <row r="850" spans="1:23" hidden="1">
      <c r="A850" s="8">
        <v>39600</v>
      </c>
      <c r="B850" s="2" t="s">
        <v>2742</v>
      </c>
      <c r="C850" s="8">
        <v>22</v>
      </c>
      <c r="D850" s="8">
        <v>176</v>
      </c>
      <c r="E850" s="2" t="s">
        <v>2743</v>
      </c>
      <c r="F850" s="2" t="s">
        <v>2744</v>
      </c>
      <c r="G850" s="6">
        <v>0</v>
      </c>
      <c r="I850" s="5">
        <v>25000</v>
      </c>
      <c r="J850" s="5">
        <v>24961.360000000001</v>
      </c>
      <c r="K850" s="5">
        <v>24961.360000000001</v>
      </c>
      <c r="L850" s="5">
        <v>24961.360000000001</v>
      </c>
      <c r="M850" s="5">
        <v>24961.360000000001</v>
      </c>
      <c r="N850" s="6">
        <v>0</v>
      </c>
      <c r="O850" s="6">
        <v>38.64</v>
      </c>
      <c r="W850" s="22">
        <f t="shared" si="16"/>
        <v>24961.360000000001</v>
      </c>
    </row>
    <row r="851" spans="1:23" hidden="1">
      <c r="A851" s="8">
        <v>42110</v>
      </c>
      <c r="B851" s="2" t="s">
        <v>2745</v>
      </c>
      <c r="C851" s="8">
        <v>22</v>
      </c>
      <c r="D851" s="8">
        <v>176</v>
      </c>
      <c r="E851" s="2" t="s">
        <v>2746</v>
      </c>
      <c r="F851" s="2" t="s">
        <v>2747</v>
      </c>
      <c r="G851" s="6">
        <v>0</v>
      </c>
      <c r="I851" s="5">
        <v>730876</v>
      </c>
      <c r="J851" s="5">
        <v>730875.25</v>
      </c>
      <c r="K851" s="5">
        <v>730875.25</v>
      </c>
      <c r="L851" s="5">
        <v>730875.25</v>
      </c>
      <c r="M851" s="5">
        <v>730875.25</v>
      </c>
      <c r="N851" s="6">
        <v>0</v>
      </c>
      <c r="O851" s="6">
        <v>0.75</v>
      </c>
      <c r="W851" s="22">
        <f t="shared" si="16"/>
        <v>730875.25</v>
      </c>
    </row>
    <row r="852" spans="1:23" hidden="1">
      <c r="A852" s="8">
        <v>42510</v>
      </c>
      <c r="B852" s="2" t="s">
        <v>2748</v>
      </c>
      <c r="C852" s="8">
        <v>22</v>
      </c>
      <c r="D852" s="8">
        <v>176</v>
      </c>
      <c r="E852" s="2" t="s">
        <v>2749</v>
      </c>
      <c r="F852" s="2" t="s">
        <v>2750</v>
      </c>
      <c r="G852" s="6">
        <v>0</v>
      </c>
      <c r="I852" s="5">
        <v>113858</v>
      </c>
      <c r="J852" s="5">
        <v>52507.48</v>
      </c>
      <c r="K852" s="5">
        <v>52507.48</v>
      </c>
      <c r="L852" s="5">
        <v>52507.48</v>
      </c>
      <c r="M852" s="5">
        <v>52507.48</v>
      </c>
      <c r="N852" s="6">
        <v>0</v>
      </c>
      <c r="O852" s="5">
        <v>61350.52</v>
      </c>
      <c r="W852" s="22">
        <f t="shared" si="16"/>
        <v>52507.48</v>
      </c>
    </row>
    <row r="853" spans="1:23" hidden="1">
      <c r="A853" s="8">
        <v>42600</v>
      </c>
      <c r="B853" s="2" t="s">
        <v>2751</v>
      </c>
      <c r="C853" s="8">
        <v>22</v>
      </c>
      <c r="D853" s="8">
        <v>176</v>
      </c>
      <c r="E853" s="2" t="s">
        <v>2752</v>
      </c>
      <c r="F853" s="2" t="s">
        <v>2753</v>
      </c>
      <c r="G853" s="6">
        <v>0</v>
      </c>
      <c r="I853" s="5">
        <v>1960000</v>
      </c>
      <c r="J853" s="5">
        <v>1960000</v>
      </c>
      <c r="K853" s="5">
        <v>1960000</v>
      </c>
      <c r="L853" s="5">
        <v>1960000</v>
      </c>
      <c r="M853" s="5">
        <v>1960000</v>
      </c>
      <c r="N853" s="6">
        <v>0</v>
      </c>
      <c r="O853" s="6">
        <v>0</v>
      </c>
      <c r="W853" s="22">
        <f t="shared" si="16"/>
        <v>1960000</v>
      </c>
    </row>
    <row r="854" spans="1:23" hidden="1">
      <c r="A854" s="8">
        <v>45100</v>
      </c>
      <c r="B854" s="2" t="s">
        <v>2754</v>
      </c>
      <c r="C854" s="8">
        <v>22</v>
      </c>
      <c r="D854" s="8">
        <v>176</v>
      </c>
      <c r="E854" s="2" t="s">
        <v>2755</v>
      </c>
      <c r="F854" s="2" t="s">
        <v>2756</v>
      </c>
      <c r="G854" s="6">
        <v>0</v>
      </c>
      <c r="I854" s="5">
        <v>50000</v>
      </c>
      <c r="J854" s="5">
        <v>50000</v>
      </c>
      <c r="K854" s="5">
        <v>50000</v>
      </c>
      <c r="L854" s="5">
        <v>50000</v>
      </c>
      <c r="M854" s="5">
        <v>50000</v>
      </c>
      <c r="N854" s="6">
        <v>0</v>
      </c>
      <c r="O854" s="6">
        <v>0</v>
      </c>
      <c r="W854" s="22">
        <f t="shared" si="16"/>
        <v>50000</v>
      </c>
    </row>
    <row r="855" spans="1:23" hidden="1">
      <c r="A855" s="8">
        <v>51310</v>
      </c>
      <c r="B855" s="2" t="s">
        <v>2757</v>
      </c>
      <c r="C855" s="8">
        <v>22</v>
      </c>
      <c r="D855" s="8">
        <v>176</v>
      </c>
      <c r="E855" s="2" t="s">
        <v>2758</v>
      </c>
      <c r="F855" s="2" t="s">
        <v>2759</v>
      </c>
      <c r="G855" s="5">
        <v>28500000</v>
      </c>
      <c r="I855" s="6">
        <v>0</v>
      </c>
      <c r="J855" s="6">
        <v>0</v>
      </c>
      <c r="K855" s="6">
        <v>0</v>
      </c>
      <c r="L855" s="6">
        <v>0</v>
      </c>
      <c r="M855" s="6">
        <v>0</v>
      </c>
      <c r="N855" s="6">
        <v>0</v>
      </c>
      <c r="O855" s="6">
        <v>0</v>
      </c>
      <c r="W855" s="22">
        <f t="shared" si="16"/>
        <v>0</v>
      </c>
    </row>
    <row r="856" spans="1:23" hidden="1">
      <c r="A856" s="2" t="s">
        <v>2760</v>
      </c>
      <c r="W856" s="22"/>
    </row>
    <row r="857" spans="1:23" hidden="1">
      <c r="A857" s="4" t="s">
        <v>2761</v>
      </c>
      <c r="B857" s="4" t="s">
        <v>2762</v>
      </c>
      <c r="D857" s="4" t="s">
        <v>2763</v>
      </c>
      <c r="G857" s="5">
        <v>15219391</v>
      </c>
      <c r="I857" s="5">
        <v>5252868</v>
      </c>
      <c r="J857" s="5">
        <v>5075670.75</v>
      </c>
      <c r="K857" s="5">
        <v>5075670.75</v>
      </c>
      <c r="L857" s="5">
        <v>5075670.75</v>
      </c>
      <c r="M857" s="5">
        <v>5075670.75</v>
      </c>
      <c r="N857" s="6">
        <v>0</v>
      </c>
      <c r="O857" s="5">
        <v>177197.25</v>
      </c>
      <c r="W857" s="22">
        <f t="shared" si="16"/>
        <v>5075670.75</v>
      </c>
    </row>
    <row r="858" spans="1:23" hidden="1">
      <c r="B858" s="4" t="s">
        <v>2764</v>
      </c>
      <c r="W858" s="22"/>
    </row>
    <row r="859" spans="1:23" hidden="1">
      <c r="A859" s="8">
        <v>24500</v>
      </c>
      <c r="B859" s="2" t="s">
        <v>2765</v>
      </c>
      <c r="C859" s="8">
        <v>22</v>
      </c>
      <c r="D859" s="8">
        <v>176</v>
      </c>
      <c r="E859" s="2" t="s">
        <v>2766</v>
      </c>
      <c r="F859" s="2" t="s">
        <v>2767</v>
      </c>
      <c r="G859" s="5">
        <v>500000</v>
      </c>
      <c r="I859" s="6">
        <v>0</v>
      </c>
      <c r="J859" s="6">
        <v>0</v>
      </c>
      <c r="K859" s="6">
        <v>0</v>
      </c>
      <c r="L859" s="6">
        <v>0</v>
      </c>
      <c r="M859" s="6">
        <v>0</v>
      </c>
      <c r="N859" s="6">
        <v>0</v>
      </c>
      <c r="O859" s="6">
        <v>0</v>
      </c>
      <c r="W859" s="22">
        <f t="shared" si="16"/>
        <v>0</v>
      </c>
    </row>
    <row r="860" spans="1:23" hidden="1">
      <c r="A860" s="8">
        <v>24710</v>
      </c>
      <c r="B860" s="2" t="s">
        <v>2768</v>
      </c>
      <c r="C860" s="8">
        <v>22</v>
      </c>
      <c r="D860" s="8">
        <v>176</v>
      </c>
      <c r="E860" s="2" t="s">
        <v>2769</v>
      </c>
      <c r="F860" s="2" t="s">
        <v>2770</v>
      </c>
      <c r="G860" s="5">
        <v>3600000</v>
      </c>
      <c r="I860" s="5">
        <v>636047</v>
      </c>
      <c r="J860" s="5">
        <v>636046.67000000004</v>
      </c>
      <c r="K860" s="5">
        <v>636046.67000000004</v>
      </c>
      <c r="L860" s="5">
        <v>636046.67000000004</v>
      </c>
      <c r="M860" s="5">
        <v>636046.67000000004</v>
      </c>
      <c r="N860" s="6">
        <v>0</v>
      </c>
      <c r="O860" s="6">
        <v>0.33</v>
      </c>
      <c r="W860" s="22">
        <f t="shared" si="16"/>
        <v>636046.67000000004</v>
      </c>
    </row>
    <row r="861" spans="1:23" hidden="1">
      <c r="B861" s="2" t="s">
        <v>2771</v>
      </c>
      <c r="W861" s="22"/>
    </row>
    <row r="862" spans="1:23" hidden="1">
      <c r="A862" s="8">
        <v>25300</v>
      </c>
      <c r="B862" s="2" t="s">
        <v>2772</v>
      </c>
      <c r="C862" s="8">
        <v>22</v>
      </c>
      <c r="D862" s="8">
        <v>176</v>
      </c>
      <c r="E862" s="2" t="s">
        <v>2773</v>
      </c>
      <c r="F862" s="2" t="s">
        <v>2774</v>
      </c>
      <c r="G862" s="5">
        <v>200000</v>
      </c>
      <c r="I862" s="5">
        <v>5000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5">
        <v>5000</v>
      </c>
      <c r="W862" s="22">
        <f t="shared" si="16"/>
        <v>0</v>
      </c>
    </row>
    <row r="863" spans="1:23" hidden="1">
      <c r="A863" s="8">
        <v>25600</v>
      </c>
      <c r="B863" s="2" t="s">
        <v>2775</v>
      </c>
      <c r="C863" s="8">
        <v>22</v>
      </c>
      <c r="D863" s="8">
        <v>176</v>
      </c>
      <c r="E863" s="2" t="s">
        <v>2776</v>
      </c>
      <c r="F863" s="2" t="s">
        <v>2777</v>
      </c>
      <c r="G863" s="5">
        <v>50000</v>
      </c>
      <c r="I863" s="6">
        <v>0</v>
      </c>
      <c r="J863" s="6">
        <v>0</v>
      </c>
      <c r="K863" s="6">
        <v>0</v>
      </c>
      <c r="L863" s="6">
        <v>0</v>
      </c>
      <c r="M863" s="6">
        <v>0</v>
      </c>
      <c r="N863" s="6">
        <v>0</v>
      </c>
      <c r="O863" s="6">
        <v>0</v>
      </c>
      <c r="W863" s="22">
        <f t="shared" si="16"/>
        <v>0</v>
      </c>
    </row>
    <row r="864" spans="1:23" hidden="1">
      <c r="A864" s="8">
        <v>26110</v>
      </c>
      <c r="B864" s="2" t="s">
        <v>2778</v>
      </c>
      <c r="C864" s="8">
        <v>22</v>
      </c>
      <c r="D864" s="8">
        <v>176</v>
      </c>
      <c r="E864" s="2" t="s">
        <v>2779</v>
      </c>
      <c r="F864" s="2" t="s">
        <v>2780</v>
      </c>
      <c r="G864" s="5">
        <v>50000</v>
      </c>
      <c r="I864" s="6">
        <v>0</v>
      </c>
      <c r="J864" s="6">
        <v>0</v>
      </c>
      <c r="K864" s="6">
        <v>0</v>
      </c>
      <c r="L864" s="6">
        <v>0</v>
      </c>
      <c r="M864" s="6">
        <v>0</v>
      </c>
      <c r="N864" s="6">
        <v>0</v>
      </c>
      <c r="O864" s="6">
        <v>0</v>
      </c>
      <c r="W864" s="22">
        <f t="shared" si="16"/>
        <v>0</v>
      </c>
    </row>
    <row r="865" spans="1:23" hidden="1">
      <c r="A865" s="8">
        <v>26210</v>
      </c>
      <c r="B865" s="2" t="s">
        <v>2781</v>
      </c>
      <c r="C865" s="8">
        <v>22</v>
      </c>
      <c r="D865" s="8">
        <v>176</v>
      </c>
      <c r="E865" s="2" t="s">
        <v>2782</v>
      </c>
      <c r="F865" s="2" t="s">
        <v>2783</v>
      </c>
      <c r="G865" s="5">
        <v>300000</v>
      </c>
      <c r="I865" s="6">
        <v>0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W865" s="22">
        <f t="shared" si="16"/>
        <v>0</v>
      </c>
    </row>
    <row r="866" spans="1:23" hidden="1">
      <c r="A866" s="8">
        <v>29100</v>
      </c>
      <c r="B866" s="2" t="s">
        <v>2784</v>
      </c>
      <c r="C866" s="8">
        <v>22</v>
      </c>
      <c r="D866" s="8">
        <v>176</v>
      </c>
      <c r="E866" s="2" t="s">
        <v>2785</v>
      </c>
      <c r="F866" s="2" t="s">
        <v>2786</v>
      </c>
      <c r="G866" s="5">
        <v>300000</v>
      </c>
      <c r="I866" s="5">
        <v>193800</v>
      </c>
      <c r="J866" s="5">
        <v>44350</v>
      </c>
      <c r="K866" s="5">
        <v>44350</v>
      </c>
      <c r="L866" s="5">
        <v>44350</v>
      </c>
      <c r="M866" s="5">
        <v>44350</v>
      </c>
      <c r="N866" s="6">
        <v>0</v>
      </c>
      <c r="O866" s="5">
        <v>149450</v>
      </c>
      <c r="W866" s="22">
        <f t="shared" si="16"/>
        <v>44350</v>
      </c>
    </row>
    <row r="867" spans="1:23" hidden="1">
      <c r="A867" s="8">
        <v>33300</v>
      </c>
      <c r="B867" s="2" t="s">
        <v>2787</v>
      </c>
      <c r="C867" s="8">
        <v>22</v>
      </c>
      <c r="D867" s="8">
        <v>176</v>
      </c>
      <c r="E867" s="2" t="s">
        <v>2788</v>
      </c>
      <c r="F867" s="2" t="s">
        <v>2789</v>
      </c>
      <c r="G867" s="5">
        <v>445370</v>
      </c>
      <c r="I867" s="5">
        <v>2000</v>
      </c>
      <c r="J867" s="6">
        <v>0</v>
      </c>
      <c r="K867" s="6">
        <v>0</v>
      </c>
      <c r="L867" s="6">
        <v>0</v>
      </c>
      <c r="M867" s="6">
        <v>0</v>
      </c>
      <c r="N867" s="6">
        <v>0</v>
      </c>
      <c r="O867" s="5">
        <v>2000</v>
      </c>
      <c r="W867" s="22">
        <f t="shared" si="16"/>
        <v>0</v>
      </c>
    </row>
    <row r="868" spans="1:23" hidden="1">
      <c r="A868" s="8">
        <v>39200</v>
      </c>
      <c r="B868" s="2" t="s">
        <v>2790</v>
      </c>
      <c r="C868" s="8">
        <v>22</v>
      </c>
      <c r="D868" s="8">
        <v>176</v>
      </c>
      <c r="E868" s="2" t="s">
        <v>2791</v>
      </c>
      <c r="F868" s="2" t="s">
        <v>2792</v>
      </c>
      <c r="G868" s="5">
        <v>50000</v>
      </c>
      <c r="I868" s="5">
        <v>2000</v>
      </c>
      <c r="J868" s="6">
        <v>0</v>
      </c>
      <c r="K868" s="6">
        <v>0</v>
      </c>
      <c r="L868" s="6">
        <v>0</v>
      </c>
      <c r="M868" s="6">
        <v>0</v>
      </c>
      <c r="N868" s="6">
        <v>0</v>
      </c>
      <c r="O868" s="5">
        <v>2000</v>
      </c>
      <c r="W868" s="22">
        <f t="shared" si="16"/>
        <v>0</v>
      </c>
    </row>
    <row r="869" spans="1:23" hidden="1">
      <c r="A869" s="8">
        <v>42110</v>
      </c>
      <c r="B869" s="2" t="s">
        <v>2793</v>
      </c>
      <c r="C869" s="8">
        <v>22</v>
      </c>
      <c r="D869" s="8">
        <v>176</v>
      </c>
      <c r="E869" s="2" t="s">
        <v>2794</v>
      </c>
      <c r="F869" s="2" t="s">
        <v>2795</v>
      </c>
      <c r="G869" s="5">
        <v>500000</v>
      </c>
      <c r="I869" s="5">
        <v>60000</v>
      </c>
      <c r="J869" s="5">
        <v>57545.919999999998</v>
      </c>
      <c r="K869" s="5">
        <v>57545.919999999998</v>
      </c>
      <c r="L869" s="5">
        <v>57545.919999999998</v>
      </c>
      <c r="M869" s="5">
        <v>57545.919999999998</v>
      </c>
      <c r="N869" s="6">
        <v>0</v>
      </c>
      <c r="O869" s="5">
        <v>2454.08</v>
      </c>
      <c r="W869" s="22">
        <f t="shared" si="16"/>
        <v>57545.919999999998</v>
      </c>
    </row>
    <row r="870" spans="1:23" hidden="1">
      <c r="A870" s="8">
        <v>42120</v>
      </c>
      <c r="B870" s="2" t="s">
        <v>2796</v>
      </c>
      <c r="C870" s="8">
        <v>22</v>
      </c>
      <c r="D870" s="8">
        <v>176</v>
      </c>
      <c r="E870" s="2" t="s">
        <v>2797</v>
      </c>
      <c r="F870" s="2" t="s">
        <v>2798</v>
      </c>
      <c r="G870" s="5">
        <v>2000000</v>
      </c>
      <c r="I870" s="5">
        <v>660000</v>
      </c>
      <c r="J870" s="5">
        <v>660000</v>
      </c>
      <c r="K870" s="5">
        <v>660000</v>
      </c>
      <c r="L870" s="5">
        <v>660000</v>
      </c>
      <c r="M870" s="5">
        <v>660000</v>
      </c>
      <c r="N870" s="6">
        <v>0</v>
      </c>
      <c r="O870" s="6">
        <v>0</v>
      </c>
      <c r="W870" s="22">
        <f t="shared" si="16"/>
        <v>660000</v>
      </c>
    </row>
    <row r="871" spans="1:23" hidden="1">
      <c r="A871" s="8">
        <v>42510</v>
      </c>
      <c r="B871" s="2" t="s">
        <v>2799</v>
      </c>
      <c r="C871" s="8">
        <v>22</v>
      </c>
      <c r="D871" s="8">
        <v>176</v>
      </c>
      <c r="E871" s="2" t="s">
        <v>2800</v>
      </c>
      <c r="F871" s="2" t="s">
        <v>2801</v>
      </c>
      <c r="G871" s="6">
        <v>0</v>
      </c>
      <c r="I871" s="5">
        <v>85000</v>
      </c>
      <c r="J871" s="5">
        <v>68707.16</v>
      </c>
      <c r="K871" s="5">
        <v>68707.16</v>
      </c>
      <c r="L871" s="5">
        <v>68707.16</v>
      </c>
      <c r="M871" s="5">
        <v>68707.16</v>
      </c>
      <c r="N871" s="6">
        <v>0</v>
      </c>
      <c r="O871" s="5">
        <v>16292.84</v>
      </c>
      <c r="W871" s="22">
        <f t="shared" si="16"/>
        <v>68707.16</v>
      </c>
    </row>
    <row r="872" spans="1:23" hidden="1">
      <c r="A872" s="8">
        <v>42600</v>
      </c>
      <c r="B872" s="2" t="s">
        <v>2802</v>
      </c>
      <c r="C872" s="8">
        <v>22</v>
      </c>
      <c r="D872" s="8">
        <v>176</v>
      </c>
      <c r="E872" s="2" t="s">
        <v>2803</v>
      </c>
      <c r="F872" s="2" t="s">
        <v>2804</v>
      </c>
      <c r="G872" s="5">
        <v>7224021</v>
      </c>
      <c r="I872" s="5">
        <v>3424021</v>
      </c>
      <c r="J872" s="5">
        <v>3424021</v>
      </c>
      <c r="K872" s="5">
        <v>3424021</v>
      </c>
      <c r="L872" s="5">
        <v>3424021</v>
      </c>
      <c r="M872" s="5">
        <v>3424021</v>
      </c>
      <c r="N872" s="6">
        <v>0</v>
      </c>
      <c r="O872" s="6">
        <v>0</v>
      </c>
      <c r="W872" s="22">
        <f t="shared" si="16"/>
        <v>3424021</v>
      </c>
    </row>
    <row r="873" spans="1:23" hidden="1">
      <c r="A873" s="8">
        <v>45100</v>
      </c>
      <c r="B873" s="2" t="s">
        <v>2805</v>
      </c>
      <c r="C873" s="8">
        <v>22</v>
      </c>
      <c r="D873" s="8">
        <v>176</v>
      </c>
      <c r="E873" s="2" t="s">
        <v>2806</v>
      </c>
      <c r="F873" s="2" t="s">
        <v>2807</v>
      </c>
      <c r="G873" s="6">
        <v>0</v>
      </c>
      <c r="I873" s="5">
        <v>185000</v>
      </c>
      <c r="J873" s="5">
        <v>185000</v>
      </c>
      <c r="K873" s="5">
        <v>185000</v>
      </c>
      <c r="L873" s="5">
        <v>185000</v>
      </c>
      <c r="M873" s="5">
        <v>185000</v>
      </c>
      <c r="N873" s="6">
        <v>0</v>
      </c>
      <c r="O873" s="6">
        <v>0</v>
      </c>
      <c r="W873" s="22">
        <f t="shared" si="16"/>
        <v>185000</v>
      </c>
    </row>
    <row r="874" spans="1:23" hidden="1">
      <c r="A874" s="4" t="s">
        <v>2808</v>
      </c>
      <c r="B874" s="4" t="s">
        <v>2809</v>
      </c>
      <c r="D874" s="4" t="s">
        <v>2810</v>
      </c>
      <c r="G874" s="5">
        <v>8325589</v>
      </c>
      <c r="I874" s="5">
        <v>23012016</v>
      </c>
      <c r="J874" s="5">
        <v>18020516</v>
      </c>
      <c r="K874" s="5">
        <v>18020516</v>
      </c>
      <c r="L874" s="5">
        <v>18020516</v>
      </c>
      <c r="M874" s="5">
        <v>18020516</v>
      </c>
      <c r="N874" s="6">
        <v>0</v>
      </c>
      <c r="O874" s="5">
        <v>4991500</v>
      </c>
      <c r="W874" s="22">
        <f t="shared" si="16"/>
        <v>18020516</v>
      </c>
    </row>
    <row r="875" spans="1:23" hidden="1">
      <c r="A875" s="8">
        <v>51310</v>
      </c>
      <c r="B875" s="2" t="s">
        <v>2811</v>
      </c>
      <c r="C875" s="8">
        <v>22</v>
      </c>
      <c r="D875" s="8">
        <v>176</v>
      </c>
      <c r="E875" s="2" t="s">
        <v>2812</v>
      </c>
      <c r="F875" s="2" t="s">
        <v>2813</v>
      </c>
      <c r="G875" s="5">
        <v>8325589</v>
      </c>
      <c r="I875" s="5">
        <v>23012016</v>
      </c>
      <c r="J875" s="5">
        <v>18020516</v>
      </c>
      <c r="K875" s="5">
        <v>18020516</v>
      </c>
      <c r="L875" s="5">
        <v>18020516</v>
      </c>
      <c r="M875" s="5">
        <v>18020516</v>
      </c>
      <c r="N875" s="6">
        <v>0</v>
      </c>
      <c r="O875" s="5">
        <v>4991500</v>
      </c>
      <c r="W875" s="22">
        <f t="shared" si="16"/>
        <v>18020516</v>
      </c>
    </row>
    <row r="876" spans="1:23" hidden="1">
      <c r="A876" s="2" t="s">
        <v>2814</v>
      </c>
      <c r="W876" s="22"/>
    </row>
    <row r="877" spans="1:23" hidden="1">
      <c r="A877" s="4" t="s">
        <v>2815</v>
      </c>
      <c r="B877" s="4" t="s">
        <v>2816</v>
      </c>
      <c r="C877" s="4" t="s">
        <v>2817</v>
      </c>
      <c r="G877" s="5">
        <v>13770237</v>
      </c>
      <c r="I877" s="5">
        <v>8586790</v>
      </c>
      <c r="J877" s="5">
        <v>7743446.1699999999</v>
      </c>
      <c r="K877" s="5">
        <v>7743446.1699999999</v>
      </c>
      <c r="L877" s="5">
        <v>7743446.1699999999</v>
      </c>
      <c r="M877" s="5">
        <v>7743446.1699999999</v>
      </c>
      <c r="N877" s="6">
        <v>0</v>
      </c>
      <c r="O877" s="5">
        <v>531978.82999999996</v>
      </c>
      <c r="W877" s="22">
        <f t="shared" si="16"/>
        <v>7743446.1699999999</v>
      </c>
    </row>
    <row r="878" spans="1:23" hidden="1">
      <c r="A878" s="8">
        <v>12910</v>
      </c>
      <c r="B878" s="2" t="s">
        <v>2818</v>
      </c>
      <c r="C878" s="8">
        <v>11</v>
      </c>
      <c r="D878" s="2" t="s">
        <v>2819</v>
      </c>
      <c r="E878" s="2" t="s">
        <v>2820</v>
      </c>
      <c r="F878" s="2" t="s">
        <v>2821</v>
      </c>
      <c r="G878" s="5">
        <v>7090237</v>
      </c>
      <c r="I878" s="5">
        <v>5230237</v>
      </c>
      <c r="J878" s="5">
        <v>5064600.2</v>
      </c>
      <c r="K878" s="5">
        <v>5064600.2</v>
      </c>
      <c r="L878" s="5">
        <v>5064600.2</v>
      </c>
      <c r="M878" s="5">
        <v>5064600.2</v>
      </c>
      <c r="N878" s="6">
        <v>0</v>
      </c>
      <c r="O878" s="6">
        <v>0.8</v>
      </c>
      <c r="W878" s="22">
        <f t="shared" si="16"/>
        <v>5064600.2</v>
      </c>
    </row>
    <row r="879" spans="1:23" hidden="1">
      <c r="W879" s="20"/>
    </row>
    <row r="880" spans="1:23" hidden="1">
      <c r="A880" s="4" t="s">
        <v>2822</v>
      </c>
      <c r="W880" s="20"/>
    </row>
    <row r="881" spans="1:23" hidden="1">
      <c r="W881" s="20"/>
    </row>
    <row r="882" spans="1:23" hidden="1">
      <c r="A882" s="1" t="s">
        <v>2823</v>
      </c>
      <c r="W882" s="20"/>
    </row>
    <row r="883" spans="1:23" hidden="1">
      <c r="A883" s="1" t="s">
        <v>2824</v>
      </c>
      <c r="W883" s="20"/>
    </row>
    <row r="884" spans="1:23" hidden="1">
      <c r="A884" s="2" t="s">
        <v>2825</v>
      </c>
      <c r="W884" s="20"/>
    </row>
    <row r="885" spans="1:23" hidden="1">
      <c r="A885" s="2" t="s">
        <v>2826</v>
      </c>
      <c r="W885" s="20"/>
    </row>
    <row r="886" spans="1:23" hidden="1">
      <c r="W886" s="20"/>
    </row>
    <row r="887" spans="1:23" hidden="1">
      <c r="F887" s="2" t="s">
        <v>2827</v>
      </c>
      <c r="G887" s="2" t="s">
        <v>2828</v>
      </c>
      <c r="H887" s="2" t="s">
        <v>2829</v>
      </c>
      <c r="M887" s="2" t="s">
        <v>2830</v>
      </c>
      <c r="W887" s="22"/>
    </row>
    <row r="888" spans="1:23" hidden="1">
      <c r="B888" s="3" t="s">
        <v>2831</v>
      </c>
      <c r="W888" s="22"/>
    </row>
    <row r="889" spans="1:23" hidden="1">
      <c r="G889" s="2" t="s">
        <v>2832</v>
      </c>
      <c r="N889" s="2" t="s">
        <v>2833</v>
      </c>
      <c r="W889" s="22"/>
    </row>
    <row r="890" spans="1:23" hidden="1">
      <c r="A890" s="2" t="s">
        <v>2834</v>
      </c>
      <c r="B890" s="2" t="s">
        <v>2835</v>
      </c>
      <c r="C890" s="2" t="s">
        <v>2836</v>
      </c>
      <c r="D890" s="2" t="s">
        <v>2837</v>
      </c>
      <c r="F890" s="2" t="s">
        <v>2838</v>
      </c>
      <c r="G890" s="2" t="s">
        <v>2839</v>
      </c>
      <c r="H890" s="2" t="s">
        <v>2840</v>
      </c>
      <c r="I890" s="2" t="s">
        <v>2841</v>
      </c>
      <c r="J890" s="2" t="s">
        <v>2842</v>
      </c>
      <c r="K890" s="2" t="s">
        <v>2843</v>
      </c>
      <c r="L890" s="2" t="s">
        <v>2844</v>
      </c>
      <c r="M890" s="2" t="s">
        <v>2845</v>
      </c>
      <c r="N890" s="2" t="s">
        <v>2846</v>
      </c>
      <c r="W890" s="22" t="str">
        <f>K890</f>
        <v>DEVENGADO</v>
      </c>
    </row>
    <row r="891" spans="1:23" hidden="1">
      <c r="B891" s="2" t="s">
        <v>2847</v>
      </c>
      <c r="G891" s="2" t="s">
        <v>2848</v>
      </c>
      <c r="H891" s="2" t="s">
        <v>2849</v>
      </c>
      <c r="W891" s="22"/>
    </row>
    <row r="892" spans="1:23" hidden="1">
      <c r="A892" s="8">
        <v>12910</v>
      </c>
      <c r="B892" s="2" t="s">
        <v>2850</v>
      </c>
      <c r="C892" s="8">
        <v>22</v>
      </c>
      <c r="D892" s="8">
        <v>176</v>
      </c>
      <c r="E892" s="2" t="s">
        <v>2851</v>
      </c>
      <c r="F892" s="2" t="s">
        <v>2852</v>
      </c>
      <c r="G892" s="5">
        <v>300000</v>
      </c>
      <c r="H892" s="6">
        <v>0</v>
      </c>
      <c r="I892" s="6">
        <v>0</v>
      </c>
      <c r="J892" s="6">
        <v>0</v>
      </c>
      <c r="K892" s="6">
        <v>0</v>
      </c>
      <c r="L892" s="6">
        <v>0</v>
      </c>
      <c r="M892" s="6">
        <v>0</v>
      </c>
      <c r="N892" s="6">
        <v>0</v>
      </c>
      <c r="W892" s="22">
        <f t="shared" ref="W892:W938" si="17">K892</f>
        <v>0</v>
      </c>
    </row>
    <row r="893" spans="1:23" hidden="1">
      <c r="A893" s="8">
        <v>21100</v>
      </c>
      <c r="B893" s="2" t="s">
        <v>2853</v>
      </c>
      <c r="C893" s="8">
        <v>11</v>
      </c>
      <c r="D893" s="2" t="s">
        <v>2854</v>
      </c>
      <c r="E893" s="2" t="s">
        <v>2855</v>
      </c>
      <c r="F893" s="2" t="s">
        <v>2856</v>
      </c>
      <c r="G893" s="5">
        <v>20000</v>
      </c>
      <c r="H893" s="5">
        <v>20000</v>
      </c>
      <c r="I893" s="6">
        <v>0</v>
      </c>
      <c r="J893" s="6">
        <v>0</v>
      </c>
      <c r="K893" s="6">
        <v>0</v>
      </c>
      <c r="L893" s="6">
        <v>0</v>
      </c>
      <c r="M893" s="6">
        <v>0</v>
      </c>
      <c r="N893" s="6">
        <v>0</v>
      </c>
      <c r="W893" s="22">
        <f t="shared" si="17"/>
        <v>0</v>
      </c>
    </row>
    <row r="894" spans="1:23" hidden="1">
      <c r="A894" s="8">
        <v>21200</v>
      </c>
      <c r="B894" s="2" t="s">
        <v>2857</v>
      </c>
      <c r="C894" s="8">
        <v>11</v>
      </c>
      <c r="D894" s="2" t="s">
        <v>2858</v>
      </c>
      <c r="E894" s="2" t="s">
        <v>2859</v>
      </c>
      <c r="F894" s="2" t="s">
        <v>2860</v>
      </c>
      <c r="G894" s="5">
        <v>12000</v>
      </c>
      <c r="H894" s="5">
        <v>12000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W894" s="22">
        <f t="shared" si="17"/>
        <v>0</v>
      </c>
    </row>
    <row r="895" spans="1:23" hidden="1">
      <c r="A895" s="8">
        <v>21420</v>
      </c>
      <c r="B895" s="2" t="s">
        <v>2861</v>
      </c>
      <c r="C895" s="8">
        <v>11</v>
      </c>
      <c r="D895" s="2" t="s">
        <v>2862</v>
      </c>
      <c r="E895" s="2" t="s">
        <v>2863</v>
      </c>
      <c r="F895" s="2" t="s">
        <v>2864</v>
      </c>
      <c r="G895" s="5">
        <v>30000</v>
      </c>
      <c r="H895" s="5">
        <v>30000</v>
      </c>
      <c r="I895" s="6">
        <v>0</v>
      </c>
      <c r="J895" s="6">
        <v>0</v>
      </c>
      <c r="K895" s="6">
        <v>0</v>
      </c>
      <c r="L895" s="6">
        <v>0</v>
      </c>
      <c r="M895" s="6">
        <v>0</v>
      </c>
      <c r="N895" s="6">
        <v>0</v>
      </c>
      <c r="W895" s="22">
        <f t="shared" si="17"/>
        <v>0</v>
      </c>
    </row>
    <row r="896" spans="1:23" hidden="1">
      <c r="A896" s="8">
        <v>21490</v>
      </c>
      <c r="B896" s="2" t="s">
        <v>2865</v>
      </c>
      <c r="C896" s="8">
        <v>11</v>
      </c>
      <c r="D896" s="2" t="s">
        <v>2866</v>
      </c>
      <c r="E896" s="2" t="s">
        <v>2867</v>
      </c>
      <c r="F896" s="2" t="s">
        <v>2868</v>
      </c>
      <c r="G896" s="5">
        <v>32000</v>
      </c>
      <c r="H896" s="5">
        <v>21521</v>
      </c>
      <c r="I896" s="5">
        <v>21520.14</v>
      </c>
      <c r="J896" s="5">
        <v>21520.14</v>
      </c>
      <c r="K896" s="5">
        <v>21520.14</v>
      </c>
      <c r="L896" s="5">
        <v>21520.14</v>
      </c>
      <c r="M896" s="6">
        <v>0</v>
      </c>
      <c r="N896" s="6">
        <v>0.86</v>
      </c>
      <c r="W896" s="22">
        <f t="shared" si="17"/>
        <v>21520.14</v>
      </c>
    </row>
    <row r="897" spans="1:23" hidden="1">
      <c r="A897" s="8">
        <v>21490</v>
      </c>
      <c r="B897" s="2" t="s">
        <v>2869</v>
      </c>
      <c r="C897" s="8">
        <v>22</v>
      </c>
      <c r="D897" s="8">
        <v>176</v>
      </c>
      <c r="E897" s="2" t="s">
        <v>2870</v>
      </c>
      <c r="F897" s="2" t="s">
        <v>2871</v>
      </c>
      <c r="G897" s="5">
        <v>100000</v>
      </c>
      <c r="H897" s="5">
        <v>40000</v>
      </c>
      <c r="I897" s="5">
        <v>29804.63</v>
      </c>
      <c r="J897" s="5">
        <v>29804.63</v>
      </c>
      <c r="K897" s="5">
        <v>29804.63</v>
      </c>
      <c r="L897" s="5">
        <v>29804.63</v>
      </c>
      <c r="M897" s="6">
        <v>0</v>
      </c>
      <c r="N897" s="5">
        <v>10195.370000000001</v>
      </c>
      <c r="W897" s="22">
        <f t="shared" si="17"/>
        <v>29804.63</v>
      </c>
    </row>
    <row r="898" spans="1:23" hidden="1">
      <c r="A898" s="8">
        <v>22100</v>
      </c>
      <c r="B898" s="2" t="s">
        <v>2872</v>
      </c>
      <c r="C898" s="8">
        <v>11</v>
      </c>
      <c r="D898" s="2" t="s">
        <v>2873</v>
      </c>
      <c r="E898" s="2" t="s">
        <v>2874</v>
      </c>
      <c r="F898" s="2" t="s">
        <v>2875</v>
      </c>
      <c r="G898" s="6">
        <v>0</v>
      </c>
      <c r="H898" s="5">
        <v>100729</v>
      </c>
      <c r="I898" s="5">
        <v>87000</v>
      </c>
      <c r="J898" s="5">
        <v>87000</v>
      </c>
      <c r="K898" s="5">
        <v>87000</v>
      </c>
      <c r="L898" s="5">
        <v>87000</v>
      </c>
      <c r="M898" s="6">
        <v>0</v>
      </c>
      <c r="N898" s="6">
        <v>0</v>
      </c>
      <c r="W898" s="22">
        <f t="shared" si="17"/>
        <v>87000</v>
      </c>
    </row>
    <row r="899" spans="1:23" hidden="1">
      <c r="A899" s="8">
        <v>22100</v>
      </c>
      <c r="B899" s="2" t="s">
        <v>2876</v>
      </c>
      <c r="C899" s="8">
        <v>22</v>
      </c>
      <c r="D899" s="8">
        <v>176</v>
      </c>
      <c r="E899" s="2" t="s">
        <v>2877</v>
      </c>
      <c r="F899" s="2" t="s">
        <v>2878</v>
      </c>
      <c r="G899" s="5">
        <v>660000</v>
      </c>
      <c r="H899" s="5">
        <v>707500</v>
      </c>
      <c r="I899" s="5">
        <v>703979.52000000002</v>
      </c>
      <c r="J899" s="5">
        <v>703979.52000000002</v>
      </c>
      <c r="K899" s="5">
        <v>703979.52000000002</v>
      </c>
      <c r="L899" s="5">
        <v>703979.52000000002</v>
      </c>
      <c r="M899" s="6">
        <v>0</v>
      </c>
      <c r="N899" s="5">
        <v>3520.48</v>
      </c>
      <c r="W899" s="22">
        <f t="shared" si="17"/>
        <v>703979.52000000002</v>
      </c>
    </row>
    <row r="900" spans="1:23" hidden="1">
      <c r="A900" s="8">
        <v>22900</v>
      </c>
      <c r="B900" s="2" t="s">
        <v>2879</v>
      </c>
      <c r="C900" s="8">
        <v>11</v>
      </c>
      <c r="D900" s="2" t="s">
        <v>2880</v>
      </c>
      <c r="E900" s="2" t="s">
        <v>2881</v>
      </c>
      <c r="F900" s="2" t="s">
        <v>2882</v>
      </c>
      <c r="G900" s="5">
        <v>5000</v>
      </c>
      <c r="H900" s="6">
        <v>0</v>
      </c>
      <c r="I900" s="6">
        <v>0</v>
      </c>
      <c r="J900" s="6">
        <v>0</v>
      </c>
      <c r="K900" s="6">
        <v>0</v>
      </c>
      <c r="L900" s="6">
        <v>0</v>
      </c>
      <c r="M900" s="6">
        <v>0</v>
      </c>
      <c r="N900" s="6">
        <v>0</v>
      </c>
      <c r="W900" s="22">
        <f t="shared" si="17"/>
        <v>0</v>
      </c>
    </row>
    <row r="901" spans="1:23" hidden="1">
      <c r="A901" s="8">
        <v>23100</v>
      </c>
      <c r="B901" s="2" t="s">
        <v>2883</v>
      </c>
      <c r="C901" s="8">
        <v>11</v>
      </c>
      <c r="D901" s="2" t="s">
        <v>2884</v>
      </c>
      <c r="E901" s="2" t="s">
        <v>2885</v>
      </c>
      <c r="F901" s="2" t="s">
        <v>2886</v>
      </c>
      <c r="G901" s="5">
        <v>5000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W901" s="22">
        <f t="shared" si="17"/>
        <v>0</v>
      </c>
    </row>
    <row r="902" spans="1:23" hidden="1">
      <c r="A902" s="8">
        <v>23100</v>
      </c>
      <c r="B902" s="2" t="s">
        <v>2887</v>
      </c>
      <c r="C902" s="8">
        <v>22</v>
      </c>
      <c r="D902" s="8">
        <v>176</v>
      </c>
      <c r="E902" s="2" t="s">
        <v>2888</v>
      </c>
      <c r="F902" s="2" t="s">
        <v>2889</v>
      </c>
      <c r="G902" s="5">
        <v>20000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W902" s="22">
        <f t="shared" si="17"/>
        <v>0</v>
      </c>
    </row>
    <row r="903" spans="1:23" hidden="1">
      <c r="A903" s="8">
        <v>23200</v>
      </c>
      <c r="B903" s="2" t="s">
        <v>2890</v>
      </c>
      <c r="C903" s="8">
        <v>11</v>
      </c>
      <c r="D903" s="2" t="s">
        <v>2891</v>
      </c>
      <c r="E903" s="2" t="s">
        <v>2892</v>
      </c>
      <c r="F903" s="2" t="s">
        <v>2893</v>
      </c>
      <c r="G903" s="5">
        <v>50000</v>
      </c>
      <c r="H903" s="6">
        <v>0</v>
      </c>
      <c r="I903" s="6">
        <v>0</v>
      </c>
      <c r="J903" s="6">
        <v>0</v>
      </c>
      <c r="K903" s="6">
        <v>0</v>
      </c>
      <c r="L903" s="6">
        <v>0</v>
      </c>
      <c r="M903" s="6">
        <v>0</v>
      </c>
      <c r="N903" s="6">
        <v>0</v>
      </c>
      <c r="W903" s="22">
        <f t="shared" si="17"/>
        <v>0</v>
      </c>
    </row>
    <row r="904" spans="1:23" hidden="1">
      <c r="B904" s="2" t="s">
        <v>2894</v>
      </c>
      <c r="W904" s="22"/>
    </row>
    <row r="905" spans="1:23" hidden="1">
      <c r="A905" s="8">
        <v>23200</v>
      </c>
      <c r="B905" s="2" t="s">
        <v>2895</v>
      </c>
      <c r="C905" s="8">
        <v>22</v>
      </c>
      <c r="D905" s="8">
        <v>176</v>
      </c>
      <c r="E905" s="2" t="s">
        <v>2896</v>
      </c>
      <c r="F905" s="2" t="s">
        <v>2897</v>
      </c>
      <c r="G905" s="5">
        <v>50000</v>
      </c>
      <c r="H905" s="5">
        <v>15000</v>
      </c>
      <c r="I905" s="5">
        <v>12610.73</v>
      </c>
      <c r="J905" s="5">
        <v>12610.73</v>
      </c>
      <c r="K905" s="5">
        <v>12610.73</v>
      </c>
      <c r="L905" s="5">
        <v>12610.73</v>
      </c>
      <c r="M905" s="6">
        <v>0</v>
      </c>
      <c r="N905" s="5">
        <v>2389.27</v>
      </c>
      <c r="W905" s="22">
        <f t="shared" si="17"/>
        <v>12610.73</v>
      </c>
    </row>
    <row r="906" spans="1:23" hidden="1">
      <c r="B906" s="2" t="s">
        <v>2898</v>
      </c>
      <c r="W906" s="22"/>
    </row>
    <row r="907" spans="1:23" hidden="1">
      <c r="A907" s="8">
        <v>24500</v>
      </c>
      <c r="B907" s="2" t="s">
        <v>2899</v>
      </c>
      <c r="C907" s="8">
        <v>22</v>
      </c>
      <c r="D907" s="8">
        <v>176</v>
      </c>
      <c r="E907" s="2" t="s">
        <v>2900</v>
      </c>
      <c r="F907" s="2" t="s">
        <v>2901</v>
      </c>
      <c r="G907" s="5">
        <v>100000</v>
      </c>
      <c r="H907" s="6">
        <v>0</v>
      </c>
      <c r="I907" s="6">
        <v>0</v>
      </c>
      <c r="J907" s="6">
        <v>0</v>
      </c>
      <c r="K907" s="6">
        <v>0</v>
      </c>
      <c r="L907" s="6">
        <v>0</v>
      </c>
      <c r="M907" s="6">
        <v>0</v>
      </c>
      <c r="N907" s="6">
        <v>0</v>
      </c>
      <c r="W907" s="22">
        <f t="shared" si="17"/>
        <v>0</v>
      </c>
    </row>
    <row r="908" spans="1:23" hidden="1">
      <c r="A908" s="8">
        <v>24600</v>
      </c>
      <c r="B908" s="2" t="s">
        <v>2902</v>
      </c>
      <c r="C908" s="8">
        <v>11</v>
      </c>
      <c r="D908" s="2" t="s">
        <v>2903</v>
      </c>
      <c r="E908" s="2" t="s">
        <v>2904</v>
      </c>
      <c r="F908" s="2" t="s">
        <v>2905</v>
      </c>
      <c r="G908" s="6">
        <v>0</v>
      </c>
      <c r="H908" s="5">
        <v>50675</v>
      </c>
      <c r="I908" s="5">
        <v>50674.92</v>
      </c>
      <c r="J908" s="5">
        <v>50674.92</v>
      </c>
      <c r="K908" s="5">
        <v>50674.92</v>
      </c>
      <c r="L908" s="5">
        <v>50674.92</v>
      </c>
      <c r="M908" s="6">
        <v>0</v>
      </c>
      <c r="N908" s="6">
        <v>0.08</v>
      </c>
      <c r="W908" s="22">
        <f t="shared" si="17"/>
        <v>50674.92</v>
      </c>
    </row>
    <row r="909" spans="1:23" hidden="1">
      <c r="A909" s="8">
        <v>24710</v>
      </c>
      <c r="B909" s="2" t="s">
        <v>2906</v>
      </c>
      <c r="C909" s="8">
        <v>11</v>
      </c>
      <c r="D909" s="2" t="s">
        <v>2907</v>
      </c>
      <c r="E909" s="2" t="s">
        <v>2908</v>
      </c>
      <c r="F909" s="2" t="s">
        <v>2909</v>
      </c>
      <c r="G909" s="5">
        <v>1911000</v>
      </c>
      <c r="H909" s="5">
        <v>70000</v>
      </c>
      <c r="I909" s="6">
        <v>0</v>
      </c>
      <c r="J909" s="6">
        <v>0</v>
      </c>
      <c r="K909" s="6">
        <v>0</v>
      </c>
      <c r="L909" s="6">
        <v>0</v>
      </c>
      <c r="M909" s="6">
        <v>0</v>
      </c>
      <c r="N909" s="6">
        <v>0</v>
      </c>
      <c r="W909" s="22">
        <f t="shared" si="17"/>
        <v>0</v>
      </c>
    </row>
    <row r="910" spans="1:23" hidden="1">
      <c r="B910" s="2" t="s">
        <v>2910</v>
      </c>
      <c r="W910" s="22"/>
    </row>
    <row r="911" spans="1:23" hidden="1">
      <c r="A911" s="8">
        <v>24710</v>
      </c>
      <c r="B911" s="2" t="s">
        <v>2911</v>
      </c>
      <c r="C911" s="8">
        <v>22</v>
      </c>
      <c r="D911" s="8">
        <v>176</v>
      </c>
      <c r="E911" s="2" t="s">
        <v>2912</v>
      </c>
      <c r="F911" s="2" t="s">
        <v>2913</v>
      </c>
      <c r="G911" s="5">
        <v>310000</v>
      </c>
      <c r="H911" s="5">
        <v>100000</v>
      </c>
      <c r="I911" s="5">
        <v>100000</v>
      </c>
      <c r="J911" s="5">
        <v>100000</v>
      </c>
      <c r="K911" s="5">
        <v>100000</v>
      </c>
      <c r="L911" s="5">
        <v>100000</v>
      </c>
      <c r="M911" s="6">
        <v>0</v>
      </c>
      <c r="N911" s="6">
        <v>0</v>
      </c>
      <c r="W911" s="22">
        <f t="shared" si="17"/>
        <v>100000</v>
      </c>
    </row>
    <row r="912" spans="1:23" hidden="1">
      <c r="B912" s="2" t="s">
        <v>2914</v>
      </c>
      <c r="W912" s="22"/>
    </row>
    <row r="913" spans="1:23" hidden="1">
      <c r="A913" s="8">
        <v>25100</v>
      </c>
      <c r="B913" s="2" t="s">
        <v>2915</v>
      </c>
      <c r="C913" s="8">
        <v>22</v>
      </c>
      <c r="D913" s="8">
        <v>176</v>
      </c>
      <c r="E913" s="2" t="s">
        <v>2916</v>
      </c>
      <c r="F913" s="2" t="s">
        <v>2917</v>
      </c>
      <c r="G913" s="5">
        <v>50000</v>
      </c>
      <c r="H913" s="5">
        <v>7835</v>
      </c>
      <c r="I913" s="5">
        <v>7834.64</v>
      </c>
      <c r="J913" s="5">
        <v>7834.64</v>
      </c>
      <c r="K913" s="5">
        <v>7834.64</v>
      </c>
      <c r="L913" s="5">
        <v>7834.64</v>
      </c>
      <c r="M913" s="6">
        <v>0</v>
      </c>
      <c r="N913" s="6">
        <v>0.36</v>
      </c>
      <c r="W913" s="22">
        <f t="shared" si="17"/>
        <v>7834.64</v>
      </c>
    </row>
    <row r="914" spans="1:23" hidden="1">
      <c r="A914" s="8">
        <v>25300</v>
      </c>
      <c r="B914" s="2" t="s">
        <v>2918</v>
      </c>
      <c r="C914" s="8">
        <v>11</v>
      </c>
      <c r="D914" s="2" t="s">
        <v>2919</v>
      </c>
      <c r="E914" s="2" t="s">
        <v>2920</v>
      </c>
      <c r="F914" s="2" t="s">
        <v>2921</v>
      </c>
      <c r="G914" s="5">
        <v>30000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W914" s="22">
        <f t="shared" si="17"/>
        <v>0</v>
      </c>
    </row>
    <row r="915" spans="1:23" hidden="1">
      <c r="A915" s="8">
        <v>25300</v>
      </c>
      <c r="B915" s="2" t="s">
        <v>2922</v>
      </c>
      <c r="C915" s="8">
        <v>22</v>
      </c>
      <c r="D915" s="8">
        <v>176</v>
      </c>
      <c r="E915" s="2" t="s">
        <v>2923</v>
      </c>
      <c r="F915" s="2" t="s">
        <v>2924</v>
      </c>
      <c r="G915" s="5">
        <v>150000</v>
      </c>
      <c r="H915" s="5">
        <v>130000</v>
      </c>
      <c r="I915" s="5">
        <v>130000</v>
      </c>
      <c r="J915" s="5">
        <v>130000</v>
      </c>
      <c r="K915" s="5">
        <v>130000</v>
      </c>
      <c r="L915" s="5">
        <v>130000</v>
      </c>
      <c r="M915" s="6">
        <v>0</v>
      </c>
      <c r="N915" s="6">
        <v>0</v>
      </c>
      <c r="W915" s="22">
        <f t="shared" si="17"/>
        <v>130000</v>
      </c>
    </row>
    <row r="916" spans="1:23" hidden="1">
      <c r="A916" s="8">
        <v>25400</v>
      </c>
      <c r="B916" s="2" t="s">
        <v>2925</v>
      </c>
      <c r="C916" s="8">
        <v>11</v>
      </c>
      <c r="D916" s="2" t="s">
        <v>2926</v>
      </c>
      <c r="E916" s="2" t="s">
        <v>2927</v>
      </c>
      <c r="F916" s="2" t="s">
        <v>2928</v>
      </c>
      <c r="G916" s="5">
        <v>150000</v>
      </c>
      <c r="H916" s="6">
        <v>0</v>
      </c>
      <c r="I916" s="6">
        <v>0</v>
      </c>
      <c r="J916" s="6">
        <v>0</v>
      </c>
      <c r="K916" s="6">
        <v>0</v>
      </c>
      <c r="L916" s="6">
        <v>0</v>
      </c>
      <c r="M916" s="6">
        <v>0</v>
      </c>
      <c r="N916" s="6">
        <v>0</v>
      </c>
      <c r="W916" s="22">
        <f t="shared" si="17"/>
        <v>0</v>
      </c>
    </row>
    <row r="917" spans="1:23" hidden="1">
      <c r="A917" s="8">
        <v>25400</v>
      </c>
      <c r="B917" s="2" t="s">
        <v>2929</v>
      </c>
      <c r="C917" s="8">
        <v>22</v>
      </c>
      <c r="D917" s="8">
        <v>176</v>
      </c>
      <c r="E917" s="2" t="s">
        <v>2930</v>
      </c>
      <c r="F917" s="2" t="s">
        <v>2931</v>
      </c>
      <c r="G917" s="5">
        <v>200000</v>
      </c>
      <c r="H917" s="5">
        <v>40000</v>
      </c>
      <c r="I917" s="5">
        <v>40000</v>
      </c>
      <c r="J917" s="5">
        <v>40000</v>
      </c>
      <c r="K917" s="5">
        <v>40000</v>
      </c>
      <c r="L917" s="5">
        <v>40000</v>
      </c>
      <c r="M917" s="6">
        <v>0</v>
      </c>
      <c r="N917" s="6">
        <v>0</v>
      </c>
      <c r="W917" s="22">
        <f t="shared" si="17"/>
        <v>40000</v>
      </c>
    </row>
    <row r="918" spans="1:23" hidden="1">
      <c r="A918" s="8">
        <v>25500</v>
      </c>
      <c r="B918" s="2" t="s">
        <v>2932</v>
      </c>
      <c r="C918" s="8">
        <v>11</v>
      </c>
      <c r="D918" s="2" t="s">
        <v>2933</v>
      </c>
      <c r="E918" s="2" t="s">
        <v>2934</v>
      </c>
      <c r="F918" s="2" t="s">
        <v>2935</v>
      </c>
      <c r="G918" s="5">
        <v>40000</v>
      </c>
      <c r="H918" s="6">
        <v>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W918" s="22">
        <f t="shared" si="17"/>
        <v>0</v>
      </c>
    </row>
    <row r="919" spans="1:23" hidden="1">
      <c r="A919" s="8">
        <v>25600</v>
      </c>
      <c r="B919" s="2" t="s">
        <v>2936</v>
      </c>
      <c r="C919" s="8">
        <v>11</v>
      </c>
      <c r="D919" s="2" t="s">
        <v>2937</v>
      </c>
      <c r="E919" s="2" t="s">
        <v>2938</v>
      </c>
      <c r="F919" s="2" t="s">
        <v>2939</v>
      </c>
      <c r="G919" s="5">
        <v>10000</v>
      </c>
      <c r="H919" s="6">
        <v>0</v>
      </c>
      <c r="I919" s="6">
        <v>0</v>
      </c>
      <c r="J919" s="6">
        <v>0</v>
      </c>
      <c r="K919" s="6">
        <v>0</v>
      </c>
      <c r="L919" s="6">
        <v>0</v>
      </c>
      <c r="M919" s="6">
        <v>0</v>
      </c>
      <c r="N919" s="6">
        <v>0</v>
      </c>
      <c r="W919" s="22">
        <f t="shared" si="17"/>
        <v>0</v>
      </c>
    </row>
    <row r="920" spans="1:23" hidden="1">
      <c r="A920" s="8">
        <v>25600</v>
      </c>
      <c r="B920" s="2" t="s">
        <v>2940</v>
      </c>
      <c r="C920" s="8">
        <v>22</v>
      </c>
      <c r="D920" s="8">
        <v>176</v>
      </c>
      <c r="E920" s="2" t="s">
        <v>2941</v>
      </c>
      <c r="F920" s="2" t="s">
        <v>2942</v>
      </c>
      <c r="G920" s="5">
        <v>260000</v>
      </c>
      <c r="H920" s="5">
        <v>160000</v>
      </c>
      <c r="I920" s="5">
        <v>160000</v>
      </c>
      <c r="J920" s="5">
        <v>160000</v>
      </c>
      <c r="K920" s="5">
        <v>160000</v>
      </c>
      <c r="L920" s="5">
        <v>160000</v>
      </c>
      <c r="M920" s="6">
        <v>0</v>
      </c>
      <c r="N920" s="6">
        <v>0</v>
      </c>
      <c r="W920" s="22">
        <f t="shared" si="17"/>
        <v>160000</v>
      </c>
    </row>
    <row r="921" spans="1:23" hidden="1">
      <c r="A921" s="8">
        <v>25700</v>
      </c>
      <c r="B921" s="2" t="s">
        <v>2943</v>
      </c>
      <c r="C921" s="8">
        <v>11</v>
      </c>
      <c r="D921" s="2" t="s">
        <v>2944</v>
      </c>
      <c r="E921" s="2" t="s">
        <v>2945</v>
      </c>
      <c r="F921" s="2" t="s">
        <v>2946</v>
      </c>
      <c r="G921" s="5">
        <v>55000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W921" s="22">
        <f t="shared" si="17"/>
        <v>0</v>
      </c>
    </row>
    <row r="922" spans="1:23" hidden="1">
      <c r="A922" s="8">
        <v>25700</v>
      </c>
      <c r="B922" s="2" t="s">
        <v>2947</v>
      </c>
      <c r="C922" s="8">
        <v>22</v>
      </c>
      <c r="D922" s="8">
        <v>176</v>
      </c>
      <c r="E922" s="2" t="s">
        <v>2948</v>
      </c>
      <c r="F922" s="2" t="s">
        <v>2949</v>
      </c>
      <c r="G922" s="6">
        <v>0</v>
      </c>
      <c r="H922" s="5">
        <v>32500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5">
        <v>32500</v>
      </c>
      <c r="W922" s="22">
        <f t="shared" si="17"/>
        <v>0</v>
      </c>
    </row>
    <row r="923" spans="1:23" hidden="1">
      <c r="A923" s="8">
        <v>25900</v>
      </c>
      <c r="B923" s="2" t="s">
        <v>2950</v>
      </c>
      <c r="C923" s="8">
        <v>11</v>
      </c>
      <c r="D923" s="2" t="s">
        <v>2951</v>
      </c>
      <c r="E923" s="2" t="s">
        <v>2952</v>
      </c>
      <c r="F923" s="2" t="s">
        <v>2953</v>
      </c>
      <c r="G923" s="5">
        <v>50000</v>
      </c>
      <c r="H923" s="6">
        <v>0</v>
      </c>
      <c r="I923" s="6">
        <v>0</v>
      </c>
      <c r="J923" s="6">
        <v>0</v>
      </c>
      <c r="K923" s="6">
        <v>0</v>
      </c>
      <c r="L923" s="6">
        <v>0</v>
      </c>
      <c r="M923" s="6">
        <v>0</v>
      </c>
      <c r="N923" s="6">
        <v>0</v>
      </c>
      <c r="W923" s="22">
        <f t="shared" si="17"/>
        <v>0</v>
      </c>
    </row>
    <row r="924" spans="1:23" hidden="1">
      <c r="A924" s="8">
        <v>25900</v>
      </c>
      <c r="B924" s="2" t="s">
        <v>2954</v>
      </c>
      <c r="C924" s="8">
        <v>22</v>
      </c>
      <c r="D924" s="8">
        <v>176</v>
      </c>
      <c r="E924" s="2" t="s">
        <v>2955</v>
      </c>
      <c r="F924" s="2" t="s">
        <v>2956</v>
      </c>
      <c r="G924" s="6">
        <v>0</v>
      </c>
      <c r="H924" s="5">
        <v>10000</v>
      </c>
      <c r="I924" s="5">
        <v>10000</v>
      </c>
      <c r="J924" s="5">
        <v>10000</v>
      </c>
      <c r="K924" s="5">
        <v>10000</v>
      </c>
      <c r="L924" s="5">
        <v>10000</v>
      </c>
      <c r="M924" s="6">
        <v>0</v>
      </c>
      <c r="N924" s="6">
        <v>0</v>
      </c>
      <c r="W924" s="22">
        <f t="shared" si="17"/>
        <v>10000</v>
      </c>
    </row>
    <row r="925" spans="1:23" hidden="1">
      <c r="A925" s="8">
        <v>26110</v>
      </c>
      <c r="B925" s="2" t="s">
        <v>2957</v>
      </c>
      <c r="C925" s="8">
        <v>11</v>
      </c>
      <c r="D925" s="2" t="s">
        <v>2958</v>
      </c>
      <c r="E925" s="2" t="s">
        <v>2959</v>
      </c>
      <c r="F925" s="2" t="s">
        <v>2960</v>
      </c>
      <c r="G925" s="5">
        <v>30000</v>
      </c>
      <c r="H925" s="6">
        <v>0</v>
      </c>
      <c r="I925" s="6">
        <v>0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W925" s="22">
        <f t="shared" si="17"/>
        <v>0</v>
      </c>
    </row>
    <row r="926" spans="1:23" hidden="1">
      <c r="A926" s="8">
        <v>26110</v>
      </c>
      <c r="B926" s="2" t="s">
        <v>2961</v>
      </c>
      <c r="C926" s="8">
        <v>22</v>
      </c>
      <c r="D926" s="8">
        <v>176</v>
      </c>
      <c r="E926" s="2" t="s">
        <v>2962</v>
      </c>
      <c r="F926" s="2" t="s">
        <v>2963</v>
      </c>
      <c r="G926" s="5">
        <v>100000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W926" s="22">
        <f t="shared" si="17"/>
        <v>0</v>
      </c>
    </row>
    <row r="927" spans="1:23" hidden="1">
      <c r="A927" s="8">
        <v>26120</v>
      </c>
      <c r="B927" s="2" t="s">
        <v>2964</v>
      </c>
      <c r="C927" s="8">
        <v>11</v>
      </c>
      <c r="D927" s="2" t="s">
        <v>2965</v>
      </c>
      <c r="E927" s="2" t="s">
        <v>2966</v>
      </c>
      <c r="F927" s="2" t="s">
        <v>2967</v>
      </c>
      <c r="G927" s="5">
        <v>70000</v>
      </c>
      <c r="H927" s="6">
        <v>0</v>
      </c>
      <c r="I927" s="6">
        <v>0</v>
      </c>
      <c r="J927" s="6">
        <v>0</v>
      </c>
      <c r="K927" s="6">
        <v>0</v>
      </c>
      <c r="L927" s="6">
        <v>0</v>
      </c>
      <c r="M927" s="6">
        <v>0</v>
      </c>
      <c r="N927" s="6">
        <v>0</v>
      </c>
      <c r="W927" s="22">
        <f t="shared" si="17"/>
        <v>0</v>
      </c>
    </row>
    <row r="928" spans="1:23" hidden="1">
      <c r="A928" s="8">
        <v>26210</v>
      </c>
      <c r="B928" s="2" t="s">
        <v>2968</v>
      </c>
      <c r="C928" s="8">
        <v>22</v>
      </c>
      <c r="D928" s="8">
        <v>176</v>
      </c>
      <c r="E928" s="2" t="s">
        <v>2969</v>
      </c>
      <c r="F928" s="2" t="s">
        <v>2970</v>
      </c>
      <c r="G928" s="5">
        <v>200000</v>
      </c>
      <c r="H928" s="5">
        <v>157674</v>
      </c>
      <c r="I928" s="5">
        <v>89863.7</v>
      </c>
      <c r="J928" s="5">
        <v>89863.7</v>
      </c>
      <c r="K928" s="5">
        <v>89863.7</v>
      </c>
      <c r="L928" s="5">
        <v>89863.7</v>
      </c>
      <c r="M928" s="6">
        <v>0</v>
      </c>
      <c r="N928" s="5">
        <v>67810.3</v>
      </c>
      <c r="W928" s="22">
        <f t="shared" si="17"/>
        <v>89863.7</v>
      </c>
    </row>
    <row r="929" spans="1:23" hidden="1">
      <c r="A929" s="8">
        <v>29100</v>
      </c>
      <c r="B929" s="2" t="s">
        <v>2971</v>
      </c>
      <c r="C929" s="8">
        <v>11</v>
      </c>
      <c r="D929" s="2" t="s">
        <v>2972</v>
      </c>
      <c r="E929" s="2" t="s">
        <v>2973</v>
      </c>
      <c r="F929" s="2" t="s">
        <v>2974</v>
      </c>
      <c r="G929" s="5">
        <v>100000</v>
      </c>
      <c r="H929" s="6">
        <v>0</v>
      </c>
      <c r="I929" s="6">
        <v>0</v>
      </c>
      <c r="J929" s="6">
        <v>0</v>
      </c>
      <c r="K929" s="6">
        <v>0</v>
      </c>
      <c r="L929" s="6">
        <v>0</v>
      </c>
      <c r="M929" s="6">
        <v>0</v>
      </c>
      <c r="N929" s="6">
        <v>0</v>
      </c>
      <c r="W929" s="22">
        <f t="shared" si="17"/>
        <v>0</v>
      </c>
    </row>
    <row r="930" spans="1:23" hidden="1">
      <c r="A930" s="8">
        <v>29100</v>
      </c>
      <c r="B930" s="2" t="s">
        <v>2975</v>
      </c>
      <c r="C930" s="8">
        <v>22</v>
      </c>
      <c r="D930" s="8">
        <v>176</v>
      </c>
      <c r="E930" s="2" t="s">
        <v>2976</v>
      </c>
      <c r="F930" s="2" t="s">
        <v>2977</v>
      </c>
      <c r="G930" s="5">
        <v>300000</v>
      </c>
      <c r="H930" s="5">
        <v>100000</v>
      </c>
      <c r="I930" s="5">
        <v>77697.36</v>
      </c>
      <c r="J930" s="5">
        <v>77697.36</v>
      </c>
      <c r="K930" s="5">
        <v>77697.36</v>
      </c>
      <c r="L930" s="5">
        <v>77697.36</v>
      </c>
      <c r="M930" s="6">
        <v>0</v>
      </c>
      <c r="N930" s="5">
        <v>22302.639999999999</v>
      </c>
      <c r="W930" s="22">
        <f t="shared" si="17"/>
        <v>77697.36</v>
      </c>
    </row>
    <row r="931" spans="1:23" hidden="1">
      <c r="A931" s="8">
        <v>31100</v>
      </c>
      <c r="B931" s="2" t="s">
        <v>2978</v>
      </c>
      <c r="C931" s="8">
        <v>11</v>
      </c>
      <c r="D931" s="2" t="s">
        <v>2979</v>
      </c>
      <c r="E931" s="2" t="s">
        <v>2980</v>
      </c>
      <c r="F931" s="2" t="s">
        <v>2981</v>
      </c>
      <c r="G931" s="5">
        <v>10000</v>
      </c>
      <c r="H931" s="6">
        <v>0</v>
      </c>
      <c r="I931" s="6">
        <v>0</v>
      </c>
      <c r="J931" s="6">
        <v>0</v>
      </c>
      <c r="K931" s="6">
        <v>0</v>
      </c>
      <c r="L931" s="6">
        <v>0</v>
      </c>
      <c r="M931" s="6">
        <v>0</v>
      </c>
      <c r="N931" s="6">
        <v>0</v>
      </c>
      <c r="W931" s="22">
        <f t="shared" si="17"/>
        <v>0</v>
      </c>
    </row>
    <row r="932" spans="1:23" hidden="1">
      <c r="A932" s="8">
        <v>31100</v>
      </c>
      <c r="B932" s="2" t="s">
        <v>2982</v>
      </c>
      <c r="C932" s="8">
        <v>22</v>
      </c>
      <c r="D932" s="8">
        <v>176</v>
      </c>
      <c r="E932" s="2" t="s">
        <v>2983</v>
      </c>
      <c r="F932" s="2" t="s">
        <v>2984</v>
      </c>
      <c r="G932" s="5">
        <v>5000</v>
      </c>
      <c r="H932" s="6">
        <v>0</v>
      </c>
      <c r="I932" s="6">
        <v>0</v>
      </c>
      <c r="J932" s="6">
        <v>0</v>
      </c>
      <c r="K932" s="6">
        <v>0</v>
      </c>
      <c r="L932" s="6">
        <v>0</v>
      </c>
      <c r="M932" s="6">
        <v>0</v>
      </c>
      <c r="N932" s="6">
        <v>0</v>
      </c>
      <c r="W932" s="22">
        <f t="shared" si="17"/>
        <v>0</v>
      </c>
    </row>
    <row r="933" spans="1:23" hidden="1">
      <c r="A933" s="8">
        <v>33100</v>
      </c>
      <c r="B933" s="2" t="s">
        <v>2985</v>
      </c>
      <c r="C933" s="8">
        <v>11</v>
      </c>
      <c r="D933" s="2" t="s">
        <v>2986</v>
      </c>
      <c r="E933" s="2" t="s">
        <v>2987</v>
      </c>
      <c r="F933" s="2" t="s">
        <v>2988</v>
      </c>
      <c r="G933" s="5">
        <v>10000</v>
      </c>
      <c r="H933" s="6">
        <v>0</v>
      </c>
      <c r="I933" s="6">
        <v>0</v>
      </c>
      <c r="J933" s="6">
        <v>0</v>
      </c>
      <c r="K933" s="6">
        <v>0</v>
      </c>
      <c r="L933" s="6">
        <v>0</v>
      </c>
      <c r="M933" s="6">
        <v>0</v>
      </c>
      <c r="N933" s="6">
        <v>0</v>
      </c>
      <c r="W933" s="22">
        <f t="shared" si="17"/>
        <v>0</v>
      </c>
    </row>
    <row r="934" spans="1:23" hidden="1">
      <c r="A934" s="8">
        <v>33100</v>
      </c>
      <c r="B934" s="2" t="s">
        <v>2989</v>
      </c>
      <c r="C934" s="8">
        <v>22</v>
      </c>
      <c r="D934" s="8">
        <v>176</v>
      </c>
      <c r="E934" s="2" t="s">
        <v>2990</v>
      </c>
      <c r="F934" s="2" t="s">
        <v>2991</v>
      </c>
      <c r="G934" s="5">
        <v>5000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W934" s="22">
        <f t="shared" si="17"/>
        <v>0</v>
      </c>
    </row>
    <row r="935" spans="1:23" hidden="1">
      <c r="A935" s="8">
        <v>33300</v>
      </c>
      <c r="B935" s="2" t="s">
        <v>2992</v>
      </c>
      <c r="C935" s="8">
        <v>11</v>
      </c>
      <c r="D935" s="2" t="s">
        <v>2993</v>
      </c>
      <c r="E935" s="2" t="s">
        <v>2994</v>
      </c>
      <c r="F935" s="2" t="s">
        <v>2995</v>
      </c>
      <c r="G935" s="5">
        <v>55000</v>
      </c>
      <c r="H935" s="5">
        <v>1290</v>
      </c>
      <c r="I935" s="5">
        <v>1289.8800000000001</v>
      </c>
      <c r="J935" s="5">
        <v>1289.8800000000001</v>
      </c>
      <c r="K935" s="5">
        <v>1289.8800000000001</v>
      </c>
      <c r="L935" s="5">
        <v>1289.8800000000001</v>
      </c>
      <c r="M935" s="6">
        <v>0</v>
      </c>
      <c r="N935" s="6">
        <v>0.12</v>
      </c>
      <c r="W935" s="22">
        <f t="shared" si="17"/>
        <v>1289.8800000000001</v>
      </c>
    </row>
    <row r="936" spans="1:23" hidden="1">
      <c r="A936" s="8">
        <v>33300</v>
      </c>
      <c r="B936" s="2" t="s">
        <v>2996</v>
      </c>
      <c r="C936" s="8">
        <v>22</v>
      </c>
      <c r="D936" s="8">
        <v>176</v>
      </c>
      <c r="E936" s="2" t="s">
        <v>2997</v>
      </c>
      <c r="F936" s="2" t="s">
        <v>2998</v>
      </c>
      <c r="G936" s="5">
        <v>190000</v>
      </c>
      <c r="H936" s="5">
        <v>135000</v>
      </c>
      <c r="I936" s="5">
        <v>135000</v>
      </c>
      <c r="J936" s="5">
        <v>135000</v>
      </c>
      <c r="K936" s="5">
        <v>135000</v>
      </c>
      <c r="L936" s="5">
        <v>135000</v>
      </c>
      <c r="M936" s="6">
        <v>0</v>
      </c>
      <c r="N936" s="6">
        <v>0</v>
      </c>
      <c r="W936" s="22">
        <f t="shared" si="17"/>
        <v>135000</v>
      </c>
    </row>
    <row r="937" spans="1:23" hidden="1">
      <c r="A937" s="8">
        <v>33400</v>
      </c>
      <c r="B937" s="2" t="s">
        <v>2999</v>
      </c>
      <c r="C937" s="8">
        <v>11</v>
      </c>
      <c r="D937" s="2" t="s">
        <v>3000</v>
      </c>
      <c r="E937" s="2" t="s">
        <v>3001</v>
      </c>
      <c r="F937" s="2" t="s">
        <v>3002</v>
      </c>
      <c r="G937" s="5">
        <v>5000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W937" s="22">
        <f t="shared" si="17"/>
        <v>0</v>
      </c>
    </row>
    <row r="938" spans="1:23" hidden="1">
      <c r="A938" s="8">
        <v>33400</v>
      </c>
      <c r="B938" s="2" t="s">
        <v>3003</v>
      </c>
      <c r="C938" s="8">
        <v>22</v>
      </c>
      <c r="D938" s="8">
        <v>176</v>
      </c>
      <c r="E938" s="2" t="s">
        <v>3004</v>
      </c>
      <c r="F938" s="2" t="s">
        <v>3005</v>
      </c>
      <c r="G938" s="5">
        <v>10000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W938" s="22">
        <f t="shared" si="17"/>
        <v>0</v>
      </c>
    </row>
    <row r="939" spans="1:23" hidden="1">
      <c r="W939" s="20"/>
    </row>
    <row r="940" spans="1:23" hidden="1">
      <c r="A940" s="4" t="s">
        <v>3006</v>
      </c>
      <c r="W940" s="20"/>
    </row>
    <row r="941" spans="1:23" hidden="1">
      <c r="W941" s="20"/>
    </row>
    <row r="942" spans="1:23" hidden="1">
      <c r="A942" s="1" t="s">
        <v>3007</v>
      </c>
      <c r="W942" s="20"/>
    </row>
    <row r="943" spans="1:23" hidden="1">
      <c r="A943" s="1" t="s">
        <v>3008</v>
      </c>
      <c r="W943" s="20"/>
    </row>
    <row r="944" spans="1:23" hidden="1">
      <c r="A944" s="2" t="s">
        <v>3009</v>
      </c>
      <c r="W944" s="20"/>
    </row>
    <row r="945" spans="1:23" hidden="1">
      <c r="A945" s="2" t="s">
        <v>3010</v>
      </c>
      <c r="W945" s="20"/>
    </row>
    <row r="946" spans="1:23" hidden="1">
      <c r="W946" s="20"/>
    </row>
    <row r="947" spans="1:23" hidden="1">
      <c r="G947" s="2" t="s">
        <v>3011</v>
      </c>
      <c r="H947" s="2" t="s">
        <v>3012</v>
      </c>
      <c r="J947" s="2" t="s">
        <v>3013</v>
      </c>
      <c r="O947" s="2" t="s">
        <v>3014</v>
      </c>
      <c r="W947" s="20"/>
    </row>
    <row r="948" spans="1:23" hidden="1">
      <c r="C948" s="3" t="s">
        <v>3015</v>
      </c>
      <c r="W948" s="20"/>
    </row>
    <row r="949" spans="1:23" hidden="1">
      <c r="H949" s="2" t="s">
        <v>3016</v>
      </c>
      <c r="P949" s="2" t="s">
        <v>3017</v>
      </c>
      <c r="W949" s="20"/>
    </row>
    <row r="950" spans="1:23" hidden="1">
      <c r="A950" s="2" t="s">
        <v>3018</v>
      </c>
      <c r="C950" s="2" t="s">
        <v>3019</v>
      </c>
      <c r="D950" s="2" t="s">
        <v>3020</v>
      </c>
      <c r="E950" s="2" t="s">
        <v>3021</v>
      </c>
      <c r="G950" s="2" t="s">
        <v>3022</v>
      </c>
      <c r="H950" s="2" t="s">
        <v>3023</v>
      </c>
      <c r="I950" s="2" t="s">
        <v>3024</v>
      </c>
      <c r="J950" s="2" t="s">
        <v>3025</v>
      </c>
      <c r="L950" s="2" t="s">
        <v>3026</v>
      </c>
      <c r="M950" s="2" t="s">
        <v>3027</v>
      </c>
      <c r="N950" s="2" t="s">
        <v>3028</v>
      </c>
      <c r="O950" s="2" t="s">
        <v>3029</v>
      </c>
      <c r="P950" s="2" t="s">
        <v>3030</v>
      </c>
      <c r="W950" s="20" t="str">
        <f t="shared" ref="W950:W986" si="18">M950</f>
        <v>DEVENGADO</v>
      </c>
    </row>
    <row r="951" spans="1:23" hidden="1">
      <c r="B951" s="2" t="s">
        <v>3031</v>
      </c>
      <c r="H951" s="2" t="s">
        <v>3032</v>
      </c>
      <c r="I951" s="2" t="s">
        <v>3033</v>
      </c>
      <c r="W951" s="20"/>
    </row>
    <row r="952" spans="1:23" hidden="1">
      <c r="A952" s="8">
        <v>35620</v>
      </c>
      <c r="B952" s="2" t="s">
        <v>3034</v>
      </c>
      <c r="D952" s="8">
        <v>11</v>
      </c>
      <c r="E952" s="2" t="s">
        <v>3035</v>
      </c>
      <c r="F952" s="2" t="s">
        <v>3036</v>
      </c>
      <c r="G952" s="2" t="s">
        <v>3037</v>
      </c>
      <c r="H952" s="5">
        <v>20000</v>
      </c>
      <c r="J952" s="6">
        <v>0</v>
      </c>
      <c r="K952" s="6">
        <v>0</v>
      </c>
      <c r="L952" s="6">
        <v>0</v>
      </c>
      <c r="M952" s="6">
        <v>0</v>
      </c>
      <c r="N952" s="6">
        <v>0</v>
      </c>
      <c r="O952" s="6">
        <v>0</v>
      </c>
      <c r="P952" s="6">
        <v>0</v>
      </c>
      <c r="W952" s="20">
        <f t="shared" si="18"/>
        <v>0</v>
      </c>
    </row>
    <row r="953" spans="1:23" hidden="1">
      <c r="A953" s="8">
        <v>35620</v>
      </c>
      <c r="B953" s="2" t="s">
        <v>3038</v>
      </c>
      <c r="D953" s="8">
        <v>22</v>
      </c>
      <c r="E953" s="8">
        <v>176</v>
      </c>
      <c r="F953" s="2" t="s">
        <v>3039</v>
      </c>
      <c r="G953" s="2" t="s">
        <v>3040</v>
      </c>
      <c r="H953" s="5">
        <v>10000</v>
      </c>
      <c r="J953" s="5">
        <v>40000</v>
      </c>
      <c r="K953" s="5">
        <v>30000</v>
      </c>
      <c r="L953" s="5">
        <v>30000</v>
      </c>
      <c r="M953" s="5">
        <v>30000</v>
      </c>
      <c r="N953" s="5">
        <v>30000</v>
      </c>
      <c r="O953" s="6">
        <v>0</v>
      </c>
      <c r="P953" s="5">
        <v>10000</v>
      </c>
      <c r="W953" s="20">
        <f t="shared" si="18"/>
        <v>30000</v>
      </c>
    </row>
    <row r="954" spans="1:23" hidden="1">
      <c r="A954" s="8">
        <v>39100</v>
      </c>
      <c r="C954" s="2" t="s">
        <v>3041</v>
      </c>
      <c r="D954" s="8">
        <v>11</v>
      </c>
      <c r="E954" s="2" t="s">
        <v>3042</v>
      </c>
      <c r="F954" s="2" t="s">
        <v>3043</v>
      </c>
      <c r="G954" s="2" t="s">
        <v>3044</v>
      </c>
      <c r="H954" s="5">
        <v>10000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W954" s="20">
        <f t="shared" si="18"/>
        <v>0</v>
      </c>
    </row>
    <row r="955" spans="1:23" hidden="1">
      <c r="A955" s="8">
        <v>39100</v>
      </c>
      <c r="C955" s="2" t="s">
        <v>3045</v>
      </c>
      <c r="D955" s="8">
        <v>22</v>
      </c>
      <c r="E955" s="8">
        <v>176</v>
      </c>
      <c r="F955" s="2" t="s">
        <v>3046</v>
      </c>
      <c r="G955" s="2" t="s">
        <v>3047</v>
      </c>
      <c r="H955" s="5">
        <v>10000</v>
      </c>
      <c r="J955" s="5">
        <v>49226</v>
      </c>
      <c r="K955" s="5">
        <v>49225.01</v>
      </c>
      <c r="L955" s="5">
        <v>49225.01</v>
      </c>
      <c r="M955" s="5">
        <v>49225.01</v>
      </c>
      <c r="N955" s="5">
        <v>49225.01</v>
      </c>
      <c r="O955" s="6">
        <v>0</v>
      </c>
      <c r="P955" s="6">
        <v>0.99</v>
      </c>
      <c r="W955" s="20">
        <f t="shared" si="18"/>
        <v>49225.01</v>
      </c>
    </row>
    <row r="956" spans="1:23" hidden="1">
      <c r="A956" s="8">
        <v>39200</v>
      </c>
      <c r="C956" s="2" t="s">
        <v>3048</v>
      </c>
      <c r="D956" s="8">
        <v>11</v>
      </c>
      <c r="E956" s="2" t="s">
        <v>3049</v>
      </c>
      <c r="F956" s="2" t="s">
        <v>3050</v>
      </c>
      <c r="G956" s="2" t="s">
        <v>3051</v>
      </c>
      <c r="H956" s="5">
        <v>50000</v>
      </c>
      <c r="J956" s="6">
        <v>0</v>
      </c>
      <c r="K956" s="6">
        <v>0</v>
      </c>
      <c r="L956" s="6">
        <v>0</v>
      </c>
      <c r="M956" s="6">
        <v>0</v>
      </c>
      <c r="N956" s="6">
        <v>0</v>
      </c>
      <c r="O956" s="6">
        <v>0</v>
      </c>
      <c r="P956" s="6">
        <v>0</v>
      </c>
      <c r="W956" s="20">
        <f t="shared" si="18"/>
        <v>0</v>
      </c>
    </row>
    <row r="957" spans="1:23" hidden="1">
      <c r="A957" s="8">
        <v>39200</v>
      </c>
      <c r="C957" s="2" t="s">
        <v>3052</v>
      </c>
      <c r="D957" s="8">
        <v>22</v>
      </c>
      <c r="E957" s="8">
        <v>176</v>
      </c>
      <c r="F957" s="2" t="s">
        <v>3053</v>
      </c>
      <c r="G957" s="2" t="s">
        <v>3054</v>
      </c>
      <c r="H957" s="5">
        <v>50000</v>
      </c>
      <c r="J957" s="5">
        <v>158603</v>
      </c>
      <c r="K957" s="5">
        <v>158602.28</v>
      </c>
      <c r="L957" s="5">
        <v>158602.28</v>
      </c>
      <c r="M957" s="5">
        <v>158602.28</v>
      </c>
      <c r="N957" s="5">
        <v>158602.28</v>
      </c>
      <c r="O957" s="6">
        <v>0</v>
      </c>
      <c r="P957" s="6">
        <v>0.72</v>
      </c>
      <c r="W957" s="20">
        <f t="shared" si="18"/>
        <v>158602.28</v>
      </c>
    </row>
    <row r="958" spans="1:23" hidden="1">
      <c r="A958" s="8">
        <v>39600</v>
      </c>
      <c r="C958" s="2" t="s">
        <v>3055</v>
      </c>
      <c r="D958" s="8">
        <v>11</v>
      </c>
      <c r="E958" s="2" t="s">
        <v>3056</v>
      </c>
      <c r="F958" s="2" t="s">
        <v>3057</v>
      </c>
      <c r="G958" s="2" t="s">
        <v>3058</v>
      </c>
      <c r="H958" s="5">
        <v>40000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W958" s="20">
        <f t="shared" si="18"/>
        <v>0</v>
      </c>
    </row>
    <row r="959" spans="1:23" hidden="1">
      <c r="A959" s="8">
        <v>42110</v>
      </c>
      <c r="C959" s="2" t="s">
        <v>3059</v>
      </c>
      <c r="D959" s="8">
        <v>11</v>
      </c>
      <c r="E959" s="2" t="s">
        <v>3060</v>
      </c>
      <c r="F959" s="2" t="s">
        <v>3061</v>
      </c>
      <c r="G959" s="2" t="s">
        <v>3062</v>
      </c>
      <c r="H959" s="5">
        <v>50000</v>
      </c>
      <c r="J959" s="6">
        <v>0</v>
      </c>
      <c r="K959" s="6">
        <v>0</v>
      </c>
      <c r="L959" s="6">
        <v>0</v>
      </c>
      <c r="M959" s="6">
        <v>0</v>
      </c>
      <c r="N959" s="6">
        <v>0</v>
      </c>
      <c r="O959" s="6">
        <v>0</v>
      </c>
      <c r="P959" s="6">
        <v>0</v>
      </c>
      <c r="W959" s="20">
        <f t="shared" si="18"/>
        <v>0</v>
      </c>
    </row>
    <row r="960" spans="1:23" hidden="1">
      <c r="A960" s="8">
        <v>42110</v>
      </c>
      <c r="C960" s="2" t="s">
        <v>3063</v>
      </c>
      <c r="D960" s="8">
        <v>22</v>
      </c>
      <c r="E960" s="8">
        <v>176</v>
      </c>
      <c r="F960" s="2" t="s">
        <v>3064</v>
      </c>
      <c r="G960" s="2" t="s">
        <v>3065</v>
      </c>
      <c r="H960" s="5">
        <v>50000</v>
      </c>
      <c r="J960" s="5">
        <v>281500</v>
      </c>
      <c r="K960" s="5">
        <v>281473.96000000002</v>
      </c>
      <c r="L960" s="5">
        <v>281473.96000000002</v>
      </c>
      <c r="M960" s="5">
        <v>281473.96000000002</v>
      </c>
      <c r="N960" s="5">
        <v>281473.96000000002</v>
      </c>
      <c r="O960" s="6">
        <v>0</v>
      </c>
      <c r="P960" s="6">
        <v>26.04</v>
      </c>
      <c r="W960" s="20">
        <f t="shared" si="18"/>
        <v>281473.96000000002</v>
      </c>
    </row>
    <row r="961" spans="1:23" hidden="1">
      <c r="A961" s="8">
        <v>42120</v>
      </c>
      <c r="C961" s="2" t="s">
        <v>3066</v>
      </c>
      <c r="D961" s="8">
        <v>11</v>
      </c>
      <c r="E961" s="2" t="s">
        <v>3067</v>
      </c>
      <c r="F961" s="2" t="s">
        <v>3068</v>
      </c>
      <c r="G961" s="2" t="s">
        <v>3069</v>
      </c>
      <c r="H961" s="5">
        <v>25000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W961" s="20">
        <f t="shared" si="18"/>
        <v>0</v>
      </c>
    </row>
    <row r="962" spans="1:23" hidden="1">
      <c r="A962" s="8">
        <v>42120</v>
      </c>
      <c r="C962" s="2" t="s">
        <v>3070</v>
      </c>
      <c r="D962" s="8">
        <v>22</v>
      </c>
      <c r="E962" s="8">
        <v>176</v>
      </c>
      <c r="F962" s="2" t="s">
        <v>3071</v>
      </c>
      <c r="G962" s="2" t="s">
        <v>3072</v>
      </c>
      <c r="H962" s="5">
        <v>50000</v>
      </c>
      <c r="J962" s="5">
        <v>270500</v>
      </c>
      <c r="K962" s="5">
        <v>40116</v>
      </c>
      <c r="L962" s="5">
        <v>40116</v>
      </c>
      <c r="M962" s="5">
        <v>40116</v>
      </c>
      <c r="N962" s="5">
        <v>40116</v>
      </c>
      <c r="O962" s="6">
        <v>0</v>
      </c>
      <c r="P962" s="5">
        <v>230384</v>
      </c>
      <c r="W962" s="20">
        <f t="shared" si="18"/>
        <v>40116</v>
      </c>
    </row>
    <row r="963" spans="1:23" hidden="1">
      <c r="A963" s="8">
        <v>42510</v>
      </c>
      <c r="C963" s="2" t="s">
        <v>3073</v>
      </c>
      <c r="D963" s="8">
        <v>22</v>
      </c>
      <c r="E963" s="8">
        <v>176</v>
      </c>
      <c r="F963" s="2" t="s">
        <v>3074</v>
      </c>
      <c r="G963" s="2" t="s">
        <v>3075</v>
      </c>
      <c r="H963" s="5">
        <v>50000</v>
      </c>
      <c r="J963" s="5">
        <v>70000</v>
      </c>
      <c r="K963" s="5">
        <v>70000</v>
      </c>
      <c r="L963" s="5">
        <v>70000</v>
      </c>
      <c r="M963" s="5">
        <v>70000</v>
      </c>
      <c r="N963" s="5">
        <v>70000</v>
      </c>
      <c r="O963" s="6">
        <v>0</v>
      </c>
      <c r="P963" s="6">
        <v>0</v>
      </c>
      <c r="W963" s="20">
        <f t="shared" si="18"/>
        <v>70000</v>
      </c>
    </row>
    <row r="964" spans="1:23" hidden="1">
      <c r="A964" s="8">
        <v>42600</v>
      </c>
      <c r="C964" s="2" t="s">
        <v>3076</v>
      </c>
      <c r="D964" s="8">
        <v>11</v>
      </c>
      <c r="E964" s="2" t="s">
        <v>3077</v>
      </c>
      <c r="F964" s="2" t="s">
        <v>3078</v>
      </c>
      <c r="G964" s="2" t="s">
        <v>3079</v>
      </c>
      <c r="H964" s="5">
        <v>25000</v>
      </c>
      <c r="J964" s="6">
        <v>0</v>
      </c>
      <c r="K964" s="6">
        <v>0</v>
      </c>
      <c r="L964" s="6">
        <v>0</v>
      </c>
      <c r="M964" s="6">
        <v>0</v>
      </c>
      <c r="N964" s="6">
        <v>0</v>
      </c>
      <c r="O964" s="6">
        <v>0</v>
      </c>
      <c r="P964" s="6">
        <v>0</v>
      </c>
      <c r="W964" s="20">
        <f t="shared" si="18"/>
        <v>0</v>
      </c>
    </row>
    <row r="965" spans="1:23" hidden="1">
      <c r="A965" s="8">
        <v>42600</v>
      </c>
      <c r="C965" s="2" t="s">
        <v>3080</v>
      </c>
      <c r="D965" s="8">
        <v>22</v>
      </c>
      <c r="E965" s="8">
        <v>176</v>
      </c>
      <c r="F965" s="2" t="s">
        <v>3081</v>
      </c>
      <c r="G965" s="2" t="s">
        <v>3082</v>
      </c>
      <c r="H965" s="5">
        <v>350000</v>
      </c>
      <c r="J965" s="5">
        <v>520000</v>
      </c>
      <c r="K965" s="5">
        <v>367153.2</v>
      </c>
      <c r="L965" s="5">
        <v>367153.2</v>
      </c>
      <c r="M965" s="5">
        <v>367153.2</v>
      </c>
      <c r="N965" s="5">
        <v>367153.2</v>
      </c>
      <c r="O965" s="6">
        <v>0</v>
      </c>
      <c r="P965" s="5">
        <v>152846.79999999999</v>
      </c>
      <c r="W965" s="20">
        <f t="shared" si="18"/>
        <v>367153.2</v>
      </c>
    </row>
    <row r="966" spans="1:23" hidden="1">
      <c r="A966" s="8">
        <v>45100</v>
      </c>
      <c r="C966" s="2" t="s">
        <v>3083</v>
      </c>
      <c r="D966" s="8">
        <v>22</v>
      </c>
      <c r="E966" s="8">
        <v>176</v>
      </c>
      <c r="F966" s="2" t="s">
        <v>3084</v>
      </c>
      <c r="G966" s="2" t="s">
        <v>3085</v>
      </c>
      <c r="H966" s="6">
        <v>0</v>
      </c>
      <c r="J966" s="5">
        <v>25000</v>
      </c>
      <c r="K966" s="5">
        <v>25000</v>
      </c>
      <c r="L966" s="5">
        <v>25000</v>
      </c>
      <c r="M966" s="5">
        <v>25000</v>
      </c>
      <c r="N966" s="5">
        <v>25000</v>
      </c>
      <c r="O966" s="6">
        <v>0</v>
      </c>
      <c r="P966" s="6">
        <v>0</v>
      </c>
      <c r="W966" s="20">
        <f t="shared" si="18"/>
        <v>25000</v>
      </c>
    </row>
    <row r="967" spans="1:23" hidden="1">
      <c r="A967" s="8">
        <v>47210</v>
      </c>
      <c r="C967" s="2" t="s">
        <v>3086</v>
      </c>
      <c r="D967" s="8">
        <v>11</v>
      </c>
      <c r="E967" s="2" t="s">
        <v>3087</v>
      </c>
      <c r="F967" s="2" t="s">
        <v>3088</v>
      </c>
      <c r="G967" s="2" t="s">
        <v>3089</v>
      </c>
      <c r="H967" s="5">
        <v>200000</v>
      </c>
      <c r="J967" s="6">
        <v>0</v>
      </c>
      <c r="K967" s="6">
        <v>0</v>
      </c>
      <c r="L967" s="6">
        <v>0</v>
      </c>
      <c r="M967" s="6">
        <v>0</v>
      </c>
      <c r="N967" s="6">
        <v>0</v>
      </c>
      <c r="O967" s="6">
        <v>0</v>
      </c>
      <c r="P967" s="6">
        <v>0</v>
      </c>
      <c r="W967" s="20">
        <f t="shared" si="18"/>
        <v>0</v>
      </c>
    </row>
    <row r="968" spans="1:23" hidden="1">
      <c r="B968" s="4" t="s">
        <v>3090</v>
      </c>
      <c r="C968" s="4" t="s">
        <v>3091</v>
      </c>
      <c r="D968" s="4" t="s">
        <v>3092</v>
      </c>
      <c r="H968" s="6">
        <v>0</v>
      </c>
      <c r="J968" s="5">
        <v>96620028</v>
      </c>
      <c r="K968" s="5">
        <v>78610900.109999999</v>
      </c>
      <c r="L968" s="5">
        <v>78610900.109999999</v>
      </c>
      <c r="M968" s="5">
        <v>78610900.109999999</v>
      </c>
      <c r="N968" s="5">
        <v>78610900.109999999</v>
      </c>
      <c r="O968" s="6">
        <v>0</v>
      </c>
      <c r="P968" s="5">
        <v>18009127.890000001</v>
      </c>
      <c r="W968" s="20">
        <f t="shared" si="18"/>
        <v>78610900.109999999</v>
      </c>
    </row>
    <row r="969" spans="1:23" hidden="1">
      <c r="A969" s="8">
        <v>24710</v>
      </c>
      <c r="C969" s="2" t="s">
        <v>3093</v>
      </c>
      <c r="D969" s="8">
        <v>22</v>
      </c>
      <c r="E969" s="8">
        <v>176</v>
      </c>
      <c r="F969" s="2" t="s">
        <v>3094</v>
      </c>
      <c r="G969" s="2" t="s">
        <v>3095</v>
      </c>
      <c r="H969" s="6">
        <v>0</v>
      </c>
      <c r="J969" s="5">
        <v>48227665</v>
      </c>
      <c r="K969" s="5">
        <v>41541647.109999999</v>
      </c>
      <c r="L969" s="5">
        <v>41541647.109999999</v>
      </c>
      <c r="M969" s="5">
        <v>41541647.109999999</v>
      </c>
      <c r="N969" s="5">
        <v>41541647.109999999</v>
      </c>
      <c r="O969" s="6">
        <v>0</v>
      </c>
      <c r="P969" s="5">
        <v>6686017.8899999997</v>
      </c>
      <c r="W969" s="20">
        <f t="shared" si="18"/>
        <v>41541647.109999999</v>
      </c>
    </row>
    <row r="970" spans="1:23" hidden="1">
      <c r="C970" s="2" t="s">
        <v>3096</v>
      </c>
      <c r="W970" s="20"/>
    </row>
    <row r="971" spans="1:23" hidden="1">
      <c r="A971" s="8">
        <v>51310</v>
      </c>
      <c r="C971" s="2" t="s">
        <v>3097</v>
      </c>
      <c r="D971" s="8">
        <v>22</v>
      </c>
      <c r="E971" s="8">
        <v>176</v>
      </c>
      <c r="F971" s="2" t="s">
        <v>3098</v>
      </c>
      <c r="G971" s="2" t="s">
        <v>3099</v>
      </c>
      <c r="H971" s="6">
        <v>0</v>
      </c>
      <c r="J971" s="5">
        <v>48392363</v>
      </c>
      <c r="K971" s="5">
        <v>37069253</v>
      </c>
      <c r="L971" s="5">
        <v>37069253</v>
      </c>
      <c r="M971" s="5">
        <v>37069253</v>
      </c>
      <c r="N971" s="5">
        <v>37069253</v>
      </c>
      <c r="O971" s="6">
        <v>0</v>
      </c>
      <c r="P971" s="5">
        <v>11323110</v>
      </c>
      <c r="W971" s="20">
        <f t="shared" si="18"/>
        <v>37069253</v>
      </c>
    </row>
    <row r="972" spans="1:23" hidden="1">
      <c r="B972" s="2" t="s">
        <v>3100</v>
      </c>
      <c r="W972" s="20"/>
    </row>
    <row r="973" spans="1:23" hidden="1">
      <c r="A973" s="4" t="s">
        <v>3101</v>
      </c>
      <c r="B973" s="7">
        <v>99</v>
      </c>
      <c r="C973" s="4" t="s">
        <v>3102</v>
      </c>
      <c r="H973" s="5">
        <v>17499123</v>
      </c>
      <c r="J973" s="5">
        <v>16017632</v>
      </c>
      <c r="K973" s="5">
        <v>16017631.039999999</v>
      </c>
      <c r="L973" s="5">
        <v>16017631.039999999</v>
      </c>
      <c r="M973" s="5">
        <v>16017631.039999999</v>
      </c>
      <c r="N973" s="5">
        <v>16017631.039999999</v>
      </c>
      <c r="O973" s="6">
        <v>0</v>
      </c>
      <c r="P973" s="6">
        <v>0.96</v>
      </c>
      <c r="W973" s="20">
        <f t="shared" si="18"/>
        <v>16017631.039999999</v>
      </c>
    </row>
    <row r="974" spans="1:23" hidden="1">
      <c r="A974" s="4" t="s">
        <v>3103</v>
      </c>
      <c r="B974" s="4" t="s">
        <v>3104</v>
      </c>
      <c r="C974" s="4" t="s">
        <v>3105</v>
      </c>
      <c r="H974" s="5">
        <v>17499123</v>
      </c>
      <c r="J974" s="5">
        <v>16017632</v>
      </c>
      <c r="K974" s="5">
        <v>16017631.039999999</v>
      </c>
      <c r="L974" s="5">
        <v>16017631.039999999</v>
      </c>
      <c r="M974" s="5">
        <v>16017631.039999999</v>
      </c>
      <c r="N974" s="5">
        <v>16017631.039999999</v>
      </c>
      <c r="O974" s="6">
        <v>0</v>
      </c>
      <c r="P974" s="6">
        <v>0.96</v>
      </c>
      <c r="W974" s="20">
        <f t="shared" si="18"/>
        <v>16017631.039999999</v>
      </c>
    </row>
    <row r="975" spans="1:23" hidden="1">
      <c r="A975" s="4" t="s">
        <v>3106</v>
      </c>
      <c r="B975" s="7">
        <v>0</v>
      </c>
      <c r="C975" s="4" t="s">
        <v>3107</v>
      </c>
      <c r="H975" s="5">
        <v>17499123</v>
      </c>
      <c r="J975" s="5">
        <v>16017632</v>
      </c>
      <c r="K975" s="5">
        <v>16017631.039999999</v>
      </c>
      <c r="L975" s="5">
        <v>16017631.039999999</v>
      </c>
      <c r="M975" s="5">
        <v>16017631.039999999</v>
      </c>
      <c r="N975" s="5">
        <v>16017631.039999999</v>
      </c>
      <c r="O975" s="6">
        <v>0</v>
      </c>
      <c r="P975" s="6">
        <v>0.96</v>
      </c>
      <c r="W975" s="20">
        <f t="shared" si="18"/>
        <v>16017631.039999999</v>
      </c>
    </row>
    <row r="976" spans="1:23" hidden="1">
      <c r="B976" s="4" t="s">
        <v>3108</v>
      </c>
      <c r="C976" s="4" t="s">
        <v>3109</v>
      </c>
      <c r="D976" s="4" t="s">
        <v>3110</v>
      </c>
      <c r="H976" s="5">
        <v>17499123</v>
      </c>
      <c r="J976" s="5">
        <v>16017632</v>
      </c>
      <c r="K976" s="5">
        <v>16017631.039999999</v>
      </c>
      <c r="L976" s="5">
        <v>16017631.039999999</v>
      </c>
      <c r="M976" s="5">
        <v>16017631.039999999</v>
      </c>
      <c r="N976" s="5">
        <v>16017631.039999999</v>
      </c>
      <c r="O976" s="6">
        <v>0</v>
      </c>
      <c r="P976" s="6">
        <v>0.96</v>
      </c>
      <c r="W976" s="20">
        <f t="shared" si="18"/>
        <v>16017631.039999999</v>
      </c>
    </row>
    <row r="977" spans="1:23" hidden="1">
      <c r="A977" s="8">
        <v>51310</v>
      </c>
      <c r="C977" s="2" t="s">
        <v>3111</v>
      </c>
      <c r="D977" s="8">
        <v>11</v>
      </c>
      <c r="E977" s="2" t="s">
        <v>3112</v>
      </c>
      <c r="F977" s="8">
        <v>4419</v>
      </c>
      <c r="G977" s="2" t="s">
        <v>3113</v>
      </c>
      <c r="H977" s="5">
        <v>7362173</v>
      </c>
      <c r="J977" s="5">
        <v>6642140</v>
      </c>
      <c r="K977" s="5">
        <v>6642140</v>
      </c>
      <c r="L977" s="5">
        <v>6642140</v>
      </c>
      <c r="M977" s="5">
        <v>6642140</v>
      </c>
      <c r="N977" s="5">
        <v>6642140</v>
      </c>
      <c r="O977" s="6">
        <v>0</v>
      </c>
      <c r="P977" s="6">
        <v>0</v>
      </c>
      <c r="W977" s="20">
        <f t="shared" si="18"/>
        <v>6642140</v>
      </c>
    </row>
    <row r="978" spans="1:23" hidden="1">
      <c r="B978" s="2" t="s">
        <v>3114</v>
      </c>
      <c r="W978" s="20"/>
    </row>
    <row r="979" spans="1:23" hidden="1">
      <c r="A979" s="8">
        <v>52120</v>
      </c>
      <c r="C979" s="2" t="s">
        <v>3115</v>
      </c>
      <c r="D979" s="8">
        <v>11</v>
      </c>
      <c r="E979" s="2" t="s">
        <v>3116</v>
      </c>
      <c r="F979" s="2" t="s">
        <v>3117</v>
      </c>
      <c r="G979" s="2" t="s">
        <v>3118</v>
      </c>
      <c r="H979" s="5">
        <v>1188950</v>
      </c>
      <c r="J979" s="5">
        <v>1188948</v>
      </c>
      <c r="K979" s="5">
        <v>1188948</v>
      </c>
      <c r="L979" s="5">
        <v>1188948</v>
      </c>
      <c r="M979" s="5">
        <v>1188948</v>
      </c>
      <c r="N979" s="5">
        <v>1188948</v>
      </c>
      <c r="O979" s="6">
        <v>0</v>
      </c>
      <c r="P979" s="6">
        <v>0</v>
      </c>
      <c r="W979" s="20">
        <f t="shared" si="18"/>
        <v>1188948</v>
      </c>
    </row>
    <row r="980" spans="1:23" hidden="1">
      <c r="A980" s="8">
        <v>52130</v>
      </c>
      <c r="C980" s="2" t="s">
        <v>3119</v>
      </c>
      <c r="D980" s="8">
        <v>11</v>
      </c>
      <c r="E980" s="2" t="s">
        <v>3120</v>
      </c>
      <c r="F980" s="2" t="s">
        <v>3121</v>
      </c>
      <c r="G980" s="2" t="s">
        <v>3122</v>
      </c>
      <c r="H980" s="5">
        <v>8068000</v>
      </c>
      <c r="J980" s="5">
        <v>7395666</v>
      </c>
      <c r="K980" s="5">
        <v>7395666</v>
      </c>
      <c r="L980" s="5">
        <v>7395666</v>
      </c>
      <c r="M980" s="5">
        <v>7395666</v>
      </c>
      <c r="N980" s="5">
        <v>7395666</v>
      </c>
      <c r="O980" s="6">
        <v>0</v>
      </c>
      <c r="P980" s="6">
        <v>0</v>
      </c>
      <c r="W980" s="20">
        <f t="shared" si="18"/>
        <v>7395666</v>
      </c>
    </row>
    <row r="981" spans="1:23" hidden="1">
      <c r="B981" s="2" t="s">
        <v>3123</v>
      </c>
      <c r="W981" s="20"/>
    </row>
    <row r="982" spans="1:23" hidden="1">
      <c r="A982" s="8">
        <v>53310</v>
      </c>
      <c r="C982" s="2" t="s">
        <v>3124</v>
      </c>
      <c r="D982" s="8">
        <v>11</v>
      </c>
      <c r="E982" s="2" t="s">
        <v>3125</v>
      </c>
      <c r="F982" s="8">
        <v>4002</v>
      </c>
      <c r="G982" s="2" t="s">
        <v>3126</v>
      </c>
      <c r="H982" s="5">
        <v>860000</v>
      </c>
      <c r="J982" s="5">
        <v>774302</v>
      </c>
      <c r="K982" s="5">
        <v>774301.65</v>
      </c>
      <c r="L982" s="5">
        <v>774301.65</v>
      </c>
      <c r="M982" s="5">
        <v>774301.65</v>
      </c>
      <c r="N982" s="5">
        <v>774301.65</v>
      </c>
      <c r="O982" s="6">
        <v>0</v>
      </c>
      <c r="P982" s="6">
        <v>0.35</v>
      </c>
      <c r="W982" s="20">
        <f t="shared" si="18"/>
        <v>774301.65</v>
      </c>
    </row>
    <row r="983" spans="1:23" hidden="1">
      <c r="B983" s="2" t="s">
        <v>3127</v>
      </c>
      <c r="W983" s="20"/>
    </row>
    <row r="984" spans="1:23" hidden="1">
      <c r="A984" s="8">
        <v>53310</v>
      </c>
      <c r="C984" s="2" t="s">
        <v>3128</v>
      </c>
      <c r="D984" s="8">
        <v>11</v>
      </c>
      <c r="E984" s="2" t="s">
        <v>3129</v>
      </c>
      <c r="F984" s="8">
        <v>4004</v>
      </c>
      <c r="G984" s="2" t="s">
        <v>3130</v>
      </c>
      <c r="H984" s="5">
        <v>20000</v>
      </c>
      <c r="J984" s="5">
        <v>16576</v>
      </c>
      <c r="K984" s="5">
        <v>16575.39</v>
      </c>
      <c r="L984" s="5">
        <v>16575.39</v>
      </c>
      <c r="M984" s="5">
        <v>16575.39</v>
      </c>
      <c r="N984" s="5">
        <v>16575.39</v>
      </c>
      <c r="O984" s="6">
        <v>0</v>
      </c>
      <c r="P984" s="6">
        <v>0.61</v>
      </c>
      <c r="W984" s="20">
        <f t="shared" si="18"/>
        <v>16575.39</v>
      </c>
    </row>
    <row r="985" spans="1:23" hidden="1">
      <c r="B985" s="2" t="s">
        <v>3131</v>
      </c>
      <c r="W985" s="20"/>
    </row>
    <row r="986" spans="1:23" hidden="1">
      <c r="E986" s="4" t="s">
        <v>3132</v>
      </c>
      <c r="H986" s="9">
        <v>453243504</v>
      </c>
      <c r="J986" s="9">
        <v>447553122</v>
      </c>
      <c r="K986" s="9">
        <v>421219979.73000002</v>
      </c>
      <c r="L986" s="9">
        <v>421219979.73000002</v>
      </c>
      <c r="M986" s="9">
        <v>421219979.73000002</v>
      </c>
      <c r="N986" s="9">
        <v>414230690.85000002</v>
      </c>
      <c r="O986" s="10">
        <v>0</v>
      </c>
      <c r="P986" s="9">
        <v>25973794.27</v>
      </c>
      <c r="W986" s="20">
        <f t="shared" si="18"/>
        <v>421219979.73000002</v>
      </c>
    </row>
    <row r="987" spans="1:23" hidden="1">
      <c r="W987" s="20"/>
    </row>
    <row r="988" spans="1:23" hidden="1">
      <c r="A988" s="4" t="s">
        <v>3133</v>
      </c>
    </row>
  </sheetData>
  <autoFilter ref="A1:W988">
    <filterColumn colId="22">
      <colorFilter dxfId="0"/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2020 STSS</vt:lpstr>
      <vt:lpstr>2019 STSS</vt:lpstr>
      <vt:lpstr>2018 STSS</vt:lpstr>
      <vt:lpstr>Sheet2</vt:lpstr>
      <vt:lpstr>Sheet3</vt:lpstr>
    </vt:vector>
  </TitlesOfParts>
  <Company>Investintech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Cesar López</cp:lastModifiedBy>
  <dcterms:created xsi:type="dcterms:W3CDTF">2021-05-02T09:35:16Z</dcterms:created>
  <dcterms:modified xsi:type="dcterms:W3CDTF">2021-07-02T22:38:06Z</dcterms:modified>
</cp:coreProperties>
</file>