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esktop\TABLAS DE PAGUINA WED\AREA DE MERCADO DE TRABAJO\"/>
    </mc:Choice>
  </mc:AlternateContent>
  <bookViews>
    <workbookView xWindow="0" yWindow="0" windowWidth="28800" windowHeight="12330"/>
  </bookViews>
  <sheets>
    <sheet name="EM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S12" i="1" l="1"/>
  <c r="AS13" i="1"/>
  <c r="AS14" i="1"/>
  <c r="AS15" i="1"/>
  <c r="AS16" i="1"/>
  <c r="AS17" i="1"/>
  <c r="AS18" i="1"/>
  <c r="AS19" i="1"/>
  <c r="AS20" i="1"/>
  <c r="AU11" i="1" l="1"/>
  <c r="AT11" i="1"/>
  <c r="AP12" i="1"/>
  <c r="AP13" i="1"/>
  <c r="AP14" i="1"/>
  <c r="AP15" i="1"/>
  <c r="AP16" i="1"/>
  <c r="AP17" i="1"/>
  <c r="AP18" i="1"/>
  <c r="AP19" i="1"/>
  <c r="AP20" i="1"/>
  <c r="AR11" i="1"/>
  <c r="AP11" i="1" s="1"/>
  <c r="AQ11" i="1"/>
  <c r="AS11" i="1" l="1"/>
</calcChain>
</file>

<file path=xl/sharedStrings.xml><?xml version="1.0" encoding="utf-8"?>
<sst xmlns="http://schemas.openxmlformats.org/spreadsheetml/2006/main" count="67" uniqueCount="22">
  <si>
    <t>1. DIMENSIÓN LABORAL</t>
  </si>
  <si>
    <t xml:space="preserve">   Modulo Empleo</t>
  </si>
  <si>
    <t xml:space="preserve">        Area Mercado de Trabajo</t>
  </si>
  <si>
    <t xml:space="preserve">2. Población en edad de trabajar por año y sexo, según rangos de edad. </t>
  </si>
  <si>
    <t>Categorías</t>
  </si>
  <si>
    <t>Total</t>
  </si>
  <si>
    <t>Hombres</t>
  </si>
  <si>
    <t>Mujeres</t>
  </si>
  <si>
    <t>Rango de Edad</t>
  </si>
  <si>
    <t>De 10 a 11 años</t>
  </si>
  <si>
    <t>De 12 a 14 años</t>
  </si>
  <si>
    <t>De 15 a 18 años</t>
  </si>
  <si>
    <t>De 19 a 24 años</t>
  </si>
  <si>
    <t>De 25 a 29 años</t>
  </si>
  <si>
    <t>De 30 a 35 años</t>
  </si>
  <si>
    <t>De 36 a 44 años</t>
  </si>
  <si>
    <t>De 45 a 59 años</t>
  </si>
  <si>
    <t>De 60 años y más</t>
  </si>
  <si>
    <t>Fuente: Encuesta Permanente de Hogares de Propósitos Múltiples</t>
  </si>
  <si>
    <t>Ignorado</t>
  </si>
  <si>
    <t>Encuesta Permanente de Hogares de Propósitos Múltiples año 2020 hecha de manera tefonica</t>
  </si>
  <si>
    <t>Encuesta Permanente de Hogares de Propósitos Múltiples año 2021 esta pendiente de publicar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</si>
</sst>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</font>
    <font>
      <b/>
      <i/>
      <sz val="11"/>
      <color indexed="8"/>
      <name val="Calibri"/>
      <family val="2"/>
    </font>
    <font>
      <b/>
      <i/>
      <sz val="10"/>
      <color indexed="8"/>
      <name val="Calibri"/>
      <family val="2"/>
    </font>
    <font>
      <sz val="10"/>
      <color indexed="8"/>
      <name val="Calibri"/>
      <family val="2"/>
    </font>
    <font>
      <sz val="8"/>
      <color theme="1"/>
      <name val="Calibri"/>
      <family val="2"/>
      <scheme val="minor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b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1" fillId="2" borderId="1" xfId="0" applyFont="1" applyFill="1" applyBorder="1"/>
    <xf numFmtId="0" fontId="2" fillId="2" borderId="1" xfId="0" applyFont="1" applyFill="1" applyBorder="1"/>
    <xf numFmtId="0" fontId="3" fillId="2" borderId="0" xfId="0" applyFont="1" applyFill="1" applyBorder="1"/>
    <xf numFmtId="0" fontId="4" fillId="2" borderId="1" xfId="0" applyFont="1" applyFill="1" applyBorder="1" applyAlignment="1">
      <alignment horizontal="left" vertical="center" indent="5"/>
    </xf>
    <xf numFmtId="0" fontId="4" fillId="2" borderId="0" xfId="0" applyFont="1" applyFill="1" applyBorder="1" applyAlignment="1">
      <alignment horizontal="left" vertical="center" indent="5"/>
    </xf>
    <xf numFmtId="0" fontId="7" fillId="5" borderId="2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wrapText="1"/>
    </xf>
    <xf numFmtId="0" fontId="7" fillId="2" borderId="0" xfId="0" applyFont="1" applyFill="1"/>
    <xf numFmtId="0" fontId="7" fillId="3" borderId="2" xfId="0" applyFont="1" applyFill="1" applyBorder="1" applyAlignment="1"/>
    <xf numFmtId="0" fontId="7" fillId="5" borderId="3" xfId="0" applyFont="1" applyFill="1" applyBorder="1" applyAlignment="1">
      <alignment horizontal="left" vertical="center" indent="3"/>
    </xf>
    <xf numFmtId="3" fontId="7" fillId="5" borderId="3" xfId="0" applyNumberFormat="1" applyFont="1" applyFill="1" applyBorder="1"/>
    <xf numFmtId="3" fontId="7" fillId="2" borderId="3" xfId="0" applyNumberFormat="1" applyFont="1" applyFill="1" applyBorder="1"/>
    <xf numFmtId="3" fontId="8" fillId="5" borderId="3" xfId="0" applyNumberFormat="1" applyFont="1" applyFill="1" applyBorder="1"/>
    <xf numFmtId="3" fontId="8" fillId="2" borderId="3" xfId="0" applyNumberFormat="1" applyFont="1" applyFill="1" applyBorder="1"/>
    <xf numFmtId="3" fontId="5" fillId="2" borderId="3" xfId="0" applyNumberFormat="1" applyFont="1" applyFill="1" applyBorder="1"/>
    <xf numFmtId="3" fontId="8" fillId="6" borderId="3" xfId="0" applyNumberFormat="1" applyFont="1" applyFill="1" applyBorder="1"/>
    <xf numFmtId="0" fontId="7" fillId="5" borderId="8" xfId="0" applyFont="1" applyFill="1" applyBorder="1" applyAlignment="1">
      <alignment horizontal="left" vertical="center" indent="5"/>
    </xf>
    <xf numFmtId="3" fontId="7" fillId="5" borderId="8" xfId="0" applyNumberFormat="1" applyFont="1" applyFill="1" applyBorder="1"/>
    <xf numFmtId="3" fontId="6" fillId="2" borderId="8" xfId="0" applyNumberFormat="1" applyFont="1" applyFill="1" applyBorder="1"/>
    <xf numFmtId="3" fontId="6" fillId="4" borderId="8" xfId="0" applyNumberFormat="1" applyFont="1" applyFill="1" applyBorder="1"/>
    <xf numFmtId="3" fontId="8" fillId="5" borderId="8" xfId="0" applyNumberFormat="1" applyFont="1" applyFill="1" applyBorder="1"/>
    <xf numFmtId="3" fontId="5" fillId="2" borderId="8" xfId="0" applyNumberFormat="1" applyFont="1" applyFill="1" applyBorder="1"/>
    <xf numFmtId="3" fontId="6" fillId="6" borderId="8" xfId="0" applyNumberFormat="1" applyFont="1" applyFill="1" applyBorder="1"/>
    <xf numFmtId="0" fontId="7" fillId="5" borderId="4" xfId="0" applyFont="1" applyFill="1" applyBorder="1" applyAlignment="1">
      <alignment horizontal="left" vertical="center" indent="5"/>
    </xf>
    <xf numFmtId="3" fontId="7" fillId="5" borderId="4" xfId="0" applyNumberFormat="1" applyFont="1" applyFill="1" applyBorder="1"/>
    <xf numFmtId="3" fontId="6" fillId="2" borderId="4" xfId="0" applyNumberFormat="1" applyFont="1" applyFill="1" applyBorder="1"/>
    <xf numFmtId="3" fontId="8" fillId="5" borderId="4" xfId="0" applyNumberFormat="1" applyFont="1" applyFill="1" applyBorder="1"/>
    <xf numFmtId="3" fontId="5" fillId="2" borderId="4" xfId="0" applyNumberFormat="1" applyFont="1" applyFill="1" applyBorder="1"/>
    <xf numFmtId="3" fontId="6" fillId="6" borderId="4" xfId="0" applyNumberFormat="1" applyFont="1" applyFill="1" applyBorder="1"/>
    <xf numFmtId="0" fontId="7" fillId="3" borderId="2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8" fillId="5" borderId="3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5"/>
  <sheetViews>
    <sheetView showGridLines="0" tabSelected="1" workbookViewId="0">
      <pane xSplit="2" topLeftCell="C1" activePane="topRight" state="frozen"/>
      <selection activeCell="A7" sqref="A7"/>
      <selection pane="topRight" activeCell="R26" sqref="R26"/>
    </sheetView>
  </sheetViews>
  <sheetFormatPr baseColWidth="10" defaultRowHeight="15" x14ac:dyDescent="0.25"/>
  <cols>
    <col min="2" max="2" width="20.42578125" customWidth="1"/>
    <col min="3" max="26" width="11.42578125" customWidth="1"/>
    <col min="37" max="37" width="11.7109375" bestFit="1" customWidth="1"/>
  </cols>
  <sheetData>
    <row r="1" spans="1:51" s="35" customFormat="1" x14ac:dyDescent="0.25"/>
    <row r="2" spans="1:5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spans="1:51" x14ac:dyDescent="0.25">
      <c r="A3" s="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</row>
    <row r="4" spans="1:51" x14ac:dyDescent="0.25">
      <c r="A4" s="3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</row>
    <row r="5" spans="1:51" x14ac:dyDescent="0.25">
      <c r="A5" s="3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</row>
    <row r="6" spans="1:51" x14ac:dyDescent="0.25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</row>
    <row r="7" spans="1:51" x14ac:dyDescent="0.25">
      <c r="A7" s="5" t="s">
        <v>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</row>
    <row r="8" spans="1:51" x14ac:dyDescent="0.25">
      <c r="A8" s="6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</row>
    <row r="9" spans="1:51" x14ac:dyDescent="0.25">
      <c r="A9" s="1"/>
      <c r="B9" s="36" t="s">
        <v>4</v>
      </c>
      <c r="C9" s="31">
        <v>2006</v>
      </c>
      <c r="D9" s="31"/>
      <c r="E9" s="31"/>
      <c r="F9" s="31">
        <v>2007</v>
      </c>
      <c r="G9" s="31"/>
      <c r="H9" s="31"/>
      <c r="I9" s="31">
        <v>2008</v>
      </c>
      <c r="J9" s="31"/>
      <c r="K9" s="31"/>
      <c r="L9" s="31">
        <v>2009</v>
      </c>
      <c r="M9" s="31"/>
      <c r="N9" s="31"/>
      <c r="O9" s="31">
        <v>2010</v>
      </c>
      <c r="P9" s="31"/>
      <c r="Q9" s="31"/>
      <c r="R9" s="31">
        <v>2011</v>
      </c>
      <c r="S9" s="31"/>
      <c r="T9" s="31"/>
      <c r="U9" s="31">
        <v>2012</v>
      </c>
      <c r="V9" s="31"/>
      <c r="W9" s="31"/>
      <c r="X9" s="31">
        <v>2013</v>
      </c>
      <c r="Y9" s="31"/>
      <c r="Z9" s="31"/>
      <c r="AA9" s="31">
        <v>2014</v>
      </c>
      <c r="AB9" s="31"/>
      <c r="AC9" s="31"/>
      <c r="AD9" s="31">
        <v>2015</v>
      </c>
      <c r="AE9" s="31"/>
      <c r="AF9" s="31"/>
      <c r="AG9" s="31">
        <v>2016</v>
      </c>
      <c r="AH9" s="31"/>
      <c r="AI9" s="31"/>
      <c r="AJ9" s="31">
        <v>2017</v>
      </c>
      <c r="AK9" s="31"/>
      <c r="AL9" s="31"/>
      <c r="AM9" s="31">
        <v>2018</v>
      </c>
      <c r="AN9" s="31"/>
      <c r="AO9" s="31"/>
      <c r="AP9" s="31">
        <v>2019</v>
      </c>
      <c r="AQ9" s="31"/>
      <c r="AR9" s="31"/>
      <c r="AS9" s="32">
        <v>2020</v>
      </c>
      <c r="AT9" s="33"/>
      <c r="AU9" s="33"/>
      <c r="AV9" s="34"/>
      <c r="AW9" s="10">
        <v>2021</v>
      </c>
      <c r="AX9" s="10"/>
      <c r="AY9" s="10"/>
    </row>
    <row r="10" spans="1:51" x14ac:dyDescent="0.25">
      <c r="A10" s="1"/>
      <c r="B10" s="37"/>
      <c r="C10" s="7" t="s">
        <v>5</v>
      </c>
      <c r="D10" s="8" t="s">
        <v>6</v>
      </c>
      <c r="E10" s="8" t="s">
        <v>7</v>
      </c>
      <c r="F10" s="7" t="s">
        <v>5</v>
      </c>
      <c r="G10" s="8" t="s">
        <v>6</v>
      </c>
      <c r="H10" s="8" t="s">
        <v>7</v>
      </c>
      <c r="I10" s="7" t="s">
        <v>5</v>
      </c>
      <c r="J10" s="8" t="s">
        <v>6</v>
      </c>
      <c r="K10" s="8" t="s">
        <v>7</v>
      </c>
      <c r="L10" s="7" t="s">
        <v>5</v>
      </c>
      <c r="M10" s="8" t="s">
        <v>6</v>
      </c>
      <c r="N10" s="8" t="s">
        <v>7</v>
      </c>
      <c r="O10" s="7" t="s">
        <v>5</v>
      </c>
      <c r="P10" s="8" t="s">
        <v>6</v>
      </c>
      <c r="Q10" s="8" t="s">
        <v>7</v>
      </c>
      <c r="R10" s="7" t="s">
        <v>5</v>
      </c>
      <c r="S10" s="8" t="s">
        <v>6</v>
      </c>
      <c r="T10" s="8" t="s">
        <v>7</v>
      </c>
      <c r="U10" s="7" t="s">
        <v>5</v>
      </c>
      <c r="V10" s="8" t="s">
        <v>6</v>
      </c>
      <c r="W10" s="8" t="s">
        <v>7</v>
      </c>
      <c r="X10" s="7" t="s">
        <v>5</v>
      </c>
      <c r="Y10" s="8" t="s">
        <v>6</v>
      </c>
      <c r="Z10" s="8" t="s">
        <v>7</v>
      </c>
      <c r="AA10" s="7" t="s">
        <v>5</v>
      </c>
      <c r="AB10" s="8" t="s">
        <v>6</v>
      </c>
      <c r="AC10" s="8" t="s">
        <v>7</v>
      </c>
      <c r="AD10" s="7" t="s">
        <v>5</v>
      </c>
      <c r="AE10" s="8" t="s">
        <v>6</v>
      </c>
      <c r="AF10" s="8" t="s">
        <v>7</v>
      </c>
      <c r="AG10" s="7" t="s">
        <v>5</v>
      </c>
      <c r="AH10" s="8" t="s">
        <v>6</v>
      </c>
      <c r="AI10" s="8" t="s">
        <v>7</v>
      </c>
      <c r="AJ10" s="7" t="s">
        <v>5</v>
      </c>
      <c r="AK10" s="8" t="s">
        <v>6</v>
      </c>
      <c r="AL10" s="8" t="s">
        <v>7</v>
      </c>
      <c r="AM10" s="7" t="s">
        <v>5</v>
      </c>
      <c r="AN10" s="8" t="s">
        <v>6</v>
      </c>
      <c r="AO10" s="8" t="s">
        <v>7</v>
      </c>
      <c r="AP10" s="7" t="s">
        <v>5</v>
      </c>
      <c r="AQ10" s="8" t="s">
        <v>6</v>
      </c>
      <c r="AR10" s="8" t="s">
        <v>7</v>
      </c>
      <c r="AS10" s="8" t="s">
        <v>5</v>
      </c>
      <c r="AT10" s="8" t="s">
        <v>6</v>
      </c>
      <c r="AU10" s="8" t="s">
        <v>7</v>
      </c>
      <c r="AV10" s="8" t="s">
        <v>19</v>
      </c>
      <c r="AW10" s="8" t="s">
        <v>5</v>
      </c>
      <c r="AX10" s="8" t="s">
        <v>6</v>
      </c>
      <c r="AY10" s="8" t="s">
        <v>7</v>
      </c>
    </row>
    <row r="11" spans="1:51" x14ac:dyDescent="0.25">
      <c r="A11" s="1"/>
      <c r="B11" s="11" t="s">
        <v>8</v>
      </c>
      <c r="C11" s="12">
        <v>5507696.6270409198</v>
      </c>
      <c r="D11" s="13">
        <v>2608547.1337104253</v>
      </c>
      <c r="E11" s="13">
        <v>2899149.4933304945</v>
      </c>
      <c r="F11" s="12">
        <v>5680998.2681315476</v>
      </c>
      <c r="G11" s="13">
        <v>2693130.4883822598</v>
      </c>
      <c r="H11" s="13">
        <v>2987867.7797492892</v>
      </c>
      <c r="I11" s="12">
        <v>5902199.9295099275</v>
      </c>
      <c r="J11" s="13">
        <v>2801892.868321998</v>
      </c>
      <c r="K11" s="13">
        <v>3100307.061187929</v>
      </c>
      <c r="L11" s="12">
        <v>6090408.3821847718</v>
      </c>
      <c r="M11" s="13">
        <v>2887210.0347208059</v>
      </c>
      <c r="N11" s="13">
        <v>3203198.3474639659</v>
      </c>
      <c r="O11" s="12">
        <v>6316815.9295948874</v>
      </c>
      <c r="P11" s="13">
        <v>3049482.993709255</v>
      </c>
      <c r="Q11" s="13">
        <v>3267332.9358856329</v>
      </c>
      <c r="R11" s="12">
        <v>6496542.2253870657</v>
      </c>
      <c r="S11" s="13">
        <v>3101918.3869527932</v>
      </c>
      <c r="T11" s="13">
        <v>3394623.8384342724</v>
      </c>
      <c r="U11" s="12">
        <v>6627555.5680119609</v>
      </c>
      <c r="V11" s="13">
        <v>3175964.973527147</v>
      </c>
      <c r="W11" s="13">
        <v>3451590.5944848154</v>
      </c>
      <c r="X11" s="12">
        <v>6760948.1070088744</v>
      </c>
      <c r="Y11" s="13">
        <v>3192875.4644762445</v>
      </c>
      <c r="Z11" s="13">
        <v>3568072.6425326299</v>
      </c>
      <c r="AA11" s="12">
        <v>6521491.2487754533</v>
      </c>
      <c r="AB11" s="13">
        <v>3059715.1220569559</v>
      </c>
      <c r="AC11" s="13">
        <v>3461776.1267184974</v>
      </c>
      <c r="AD11" s="12">
        <v>6636744.1826666705</v>
      </c>
      <c r="AE11" s="13">
        <v>3119308.216703441</v>
      </c>
      <c r="AF11" s="13">
        <v>3517435.96596323</v>
      </c>
      <c r="AG11" s="14">
        <v>6861681.8997435095</v>
      </c>
      <c r="AH11" s="15">
        <v>3199735.3356332006</v>
      </c>
      <c r="AI11" s="15">
        <v>3661946.5641104998</v>
      </c>
      <c r="AJ11" s="14">
        <v>6936384.9751318004</v>
      </c>
      <c r="AK11" s="15">
        <v>3269481.2841366408</v>
      </c>
      <c r="AL11" s="15">
        <v>3666903.6909955712</v>
      </c>
      <c r="AM11" s="14">
        <v>7179176.4891493013</v>
      </c>
      <c r="AN11" s="15">
        <v>3421949.6828767625</v>
      </c>
      <c r="AO11" s="15">
        <v>3757226.806272455</v>
      </c>
      <c r="AP11" s="14">
        <f>SUM(AQ11:AR11)</f>
        <v>7360066.7051418889</v>
      </c>
      <c r="AQ11" s="15">
        <f>SUM(AQ12:AQ20)</f>
        <v>3488015.0797785493</v>
      </c>
      <c r="AR11" s="15">
        <f>SUM(AR12:AR20)</f>
        <v>3872051.6253633392</v>
      </c>
      <c r="AS11" s="14">
        <f>SUM(AT11:AV11)</f>
        <v>7765443.0319173736</v>
      </c>
      <c r="AT11" s="15">
        <f>SUM(AT12:AT20)</f>
        <v>3633137.5952267908</v>
      </c>
      <c r="AU11" s="15">
        <f>SUM(AU12:AU20)</f>
        <v>4132064.5709938412</v>
      </c>
      <c r="AV11" s="16">
        <v>240.86569674174496</v>
      </c>
      <c r="AW11" s="14"/>
      <c r="AX11" s="17"/>
      <c r="AY11" s="17"/>
    </row>
    <row r="12" spans="1:51" x14ac:dyDescent="0.25">
      <c r="A12" s="1"/>
      <c r="B12" s="18" t="s">
        <v>9</v>
      </c>
      <c r="C12" s="19">
        <v>418621.21457841783</v>
      </c>
      <c r="D12" s="20">
        <v>215536.8641307595</v>
      </c>
      <c r="E12" s="20">
        <v>203084.35044765833</v>
      </c>
      <c r="F12" s="19">
        <v>413763.48069235036</v>
      </c>
      <c r="G12" s="20">
        <v>207337.32605439666</v>
      </c>
      <c r="H12" s="20">
        <v>206426.1546379537</v>
      </c>
      <c r="I12" s="19">
        <v>425437.78618068236</v>
      </c>
      <c r="J12" s="20">
        <v>223523.53972040769</v>
      </c>
      <c r="K12" s="20">
        <v>201914.24646027471</v>
      </c>
      <c r="L12" s="19">
        <v>427368.21547544445</v>
      </c>
      <c r="M12" s="20">
        <v>216393.430711764</v>
      </c>
      <c r="N12" s="20">
        <v>210974.78476368045</v>
      </c>
      <c r="O12" s="19">
        <v>444214.1645520333</v>
      </c>
      <c r="P12" s="20">
        <v>241487.1481170496</v>
      </c>
      <c r="Q12" s="20">
        <v>202727.01643498367</v>
      </c>
      <c r="R12" s="19">
        <v>439837.18702688371</v>
      </c>
      <c r="S12" s="20">
        <v>218613.25886932408</v>
      </c>
      <c r="T12" s="20">
        <v>221223.92815755965</v>
      </c>
      <c r="U12" s="19">
        <v>397067.04619998322</v>
      </c>
      <c r="V12" s="20">
        <v>204386.79175574714</v>
      </c>
      <c r="W12" s="20">
        <v>192680.25444423611</v>
      </c>
      <c r="X12" s="19">
        <v>382051.54752864037</v>
      </c>
      <c r="Y12" s="20">
        <v>183945.47715070331</v>
      </c>
      <c r="Z12" s="20">
        <v>198106.07037793702</v>
      </c>
      <c r="AA12" s="19">
        <v>348747.38894731167</v>
      </c>
      <c r="AB12" s="21">
        <v>178413.20236788478</v>
      </c>
      <c r="AC12" s="21">
        <v>170334.1865794269</v>
      </c>
      <c r="AD12" s="19">
        <v>358950.0833858875</v>
      </c>
      <c r="AE12" s="20">
        <v>182399.63744670953</v>
      </c>
      <c r="AF12" s="20">
        <v>176550.44593917797</v>
      </c>
      <c r="AG12" s="19">
        <v>361239.04946613265</v>
      </c>
      <c r="AH12" s="20">
        <v>180785.53637881475</v>
      </c>
      <c r="AI12" s="20">
        <v>180453.51308732352</v>
      </c>
      <c r="AJ12" s="19">
        <v>358657.87946025096</v>
      </c>
      <c r="AK12" s="20">
        <v>196766.86762749634</v>
      </c>
      <c r="AL12" s="20">
        <v>161891.01183275535</v>
      </c>
      <c r="AM12" s="19">
        <v>379504.03978645854</v>
      </c>
      <c r="AN12" s="20">
        <v>193667.83737901994</v>
      </c>
      <c r="AO12" s="20">
        <v>185836.20240743094</v>
      </c>
      <c r="AP12" s="22">
        <f t="shared" ref="AP12:AP20" si="0">SUM(AQ12:AR12)</f>
        <v>369312.81074746011</v>
      </c>
      <c r="AQ12" s="20">
        <v>183912.99738672184</v>
      </c>
      <c r="AR12" s="20">
        <v>185399.81336073831</v>
      </c>
      <c r="AS12" s="22">
        <f t="shared" ref="AS12:AS20" si="1">SUM(AT12:AV12)</f>
        <v>343393.97272152314</v>
      </c>
      <c r="AT12" s="20">
        <v>182666.65844621218</v>
      </c>
      <c r="AU12" s="20">
        <v>159231.23474099202</v>
      </c>
      <c r="AV12" s="23">
        <v>1496.0795343189202</v>
      </c>
      <c r="AW12" s="22"/>
      <c r="AX12" s="24"/>
      <c r="AY12" s="24"/>
    </row>
    <row r="13" spans="1:51" x14ac:dyDescent="0.25">
      <c r="A13" s="1"/>
      <c r="B13" s="18" t="s">
        <v>10</v>
      </c>
      <c r="C13" s="19">
        <v>606885.04775214696</v>
      </c>
      <c r="D13" s="20">
        <v>309386.21822652966</v>
      </c>
      <c r="E13" s="20">
        <v>297498.8295256173</v>
      </c>
      <c r="F13" s="19">
        <v>631664.17061325477</v>
      </c>
      <c r="G13" s="20">
        <v>324340.6746208382</v>
      </c>
      <c r="H13" s="20">
        <v>307323.49599241657</v>
      </c>
      <c r="I13" s="19">
        <v>636961.35620691348</v>
      </c>
      <c r="J13" s="20">
        <v>321984.8904040085</v>
      </c>
      <c r="K13" s="20">
        <v>314976.46580290498</v>
      </c>
      <c r="L13" s="19">
        <v>648387.4992585635</v>
      </c>
      <c r="M13" s="20">
        <v>332369.51197165082</v>
      </c>
      <c r="N13" s="20">
        <v>316017.98728691268</v>
      </c>
      <c r="O13" s="19">
        <v>639416.14437437814</v>
      </c>
      <c r="P13" s="20">
        <v>327229.62869946967</v>
      </c>
      <c r="Q13" s="20">
        <v>312186.51567490847</v>
      </c>
      <c r="R13" s="19">
        <v>648253.59172364697</v>
      </c>
      <c r="S13" s="20">
        <v>343329.85040013096</v>
      </c>
      <c r="T13" s="20">
        <v>304923.74132351595</v>
      </c>
      <c r="U13" s="19">
        <v>686015.07150741154</v>
      </c>
      <c r="V13" s="20">
        <v>356630.31358765473</v>
      </c>
      <c r="W13" s="20">
        <v>329384.75791975681</v>
      </c>
      <c r="X13" s="19">
        <v>728517.75277655246</v>
      </c>
      <c r="Y13" s="20">
        <v>362356.09970581048</v>
      </c>
      <c r="Z13" s="20">
        <v>366161.65307074197</v>
      </c>
      <c r="AA13" s="19">
        <v>613307.26032802579</v>
      </c>
      <c r="AB13" s="20">
        <v>303315.24227050261</v>
      </c>
      <c r="AC13" s="20">
        <v>309992.01805752324</v>
      </c>
      <c r="AD13" s="19">
        <v>595392.55163774872</v>
      </c>
      <c r="AE13" s="20">
        <v>305375.16829388443</v>
      </c>
      <c r="AF13" s="20">
        <v>290017.38334386423</v>
      </c>
      <c r="AG13" s="19">
        <v>551042.72960786929</v>
      </c>
      <c r="AH13" s="20">
        <v>274820.6041013223</v>
      </c>
      <c r="AI13" s="20">
        <v>276222.12550655467</v>
      </c>
      <c r="AJ13" s="19">
        <v>545263.66555597796</v>
      </c>
      <c r="AK13" s="20">
        <v>280959.89400476095</v>
      </c>
      <c r="AL13" s="20">
        <v>264303.77155121928</v>
      </c>
      <c r="AM13" s="19">
        <v>553253.47950820194</v>
      </c>
      <c r="AN13" s="20">
        <v>282684.89804785885</v>
      </c>
      <c r="AO13" s="20">
        <v>270568.58146032994</v>
      </c>
      <c r="AP13" s="22">
        <f t="shared" si="0"/>
        <v>556480.71846996085</v>
      </c>
      <c r="AQ13" s="20">
        <v>310706.11584154266</v>
      </c>
      <c r="AR13" s="20">
        <v>245774.60262841822</v>
      </c>
      <c r="AS13" s="22">
        <f t="shared" si="1"/>
        <v>525471.45143323299</v>
      </c>
      <c r="AT13" s="20">
        <v>288239.83019442414</v>
      </c>
      <c r="AU13" s="20">
        <v>237060.39838486587</v>
      </c>
      <c r="AV13" s="23">
        <v>171.22285394302341</v>
      </c>
      <c r="AW13" s="22"/>
      <c r="AX13" s="24"/>
      <c r="AY13" s="24"/>
    </row>
    <row r="14" spans="1:51" x14ac:dyDescent="0.25">
      <c r="A14" s="1"/>
      <c r="B14" s="18" t="s">
        <v>11</v>
      </c>
      <c r="C14" s="19">
        <v>747606.35287248553</v>
      </c>
      <c r="D14" s="20">
        <v>377409.38067293738</v>
      </c>
      <c r="E14" s="20">
        <v>370196.97219954821</v>
      </c>
      <c r="F14" s="19">
        <v>770803.53677940404</v>
      </c>
      <c r="G14" s="20">
        <v>388597.99726408953</v>
      </c>
      <c r="H14" s="20">
        <v>382205.53951531451</v>
      </c>
      <c r="I14" s="19">
        <v>807628.48925632308</v>
      </c>
      <c r="J14" s="20">
        <v>408143.39008662011</v>
      </c>
      <c r="K14" s="20">
        <v>399485.09916970291</v>
      </c>
      <c r="L14" s="19">
        <v>841674.23651745229</v>
      </c>
      <c r="M14" s="20">
        <v>429890.86336209421</v>
      </c>
      <c r="N14" s="20">
        <v>411783.37315535807</v>
      </c>
      <c r="O14" s="19">
        <v>849992.95598218881</v>
      </c>
      <c r="P14" s="20">
        <v>442196.59678320115</v>
      </c>
      <c r="Q14" s="20">
        <v>407796.35919898766</v>
      </c>
      <c r="R14" s="19">
        <v>861007.55690475798</v>
      </c>
      <c r="S14" s="20">
        <v>448624.14219487319</v>
      </c>
      <c r="T14" s="20">
        <v>412383.41470988479</v>
      </c>
      <c r="U14" s="19">
        <v>874678.95458445977</v>
      </c>
      <c r="V14" s="20">
        <v>461579.95419664745</v>
      </c>
      <c r="W14" s="20">
        <v>413099.00038781238</v>
      </c>
      <c r="X14" s="19">
        <v>865198.86195680755</v>
      </c>
      <c r="Y14" s="20">
        <v>432972.50585845578</v>
      </c>
      <c r="Z14" s="20">
        <v>432226.35609835183</v>
      </c>
      <c r="AA14" s="19">
        <v>829262.70346571831</v>
      </c>
      <c r="AB14" s="20">
        <v>421150.63471264212</v>
      </c>
      <c r="AC14" s="20">
        <v>408112.06875307614</v>
      </c>
      <c r="AD14" s="19">
        <v>853315.81041392812</v>
      </c>
      <c r="AE14" s="20">
        <v>446045.56148429128</v>
      </c>
      <c r="AF14" s="20">
        <v>407270.24892963684</v>
      </c>
      <c r="AG14" s="19">
        <v>854710.88520852162</v>
      </c>
      <c r="AH14" s="20">
        <v>427581.81114788714</v>
      </c>
      <c r="AI14" s="20">
        <v>427129.07406058448</v>
      </c>
      <c r="AJ14" s="19">
        <v>879200.10983140685</v>
      </c>
      <c r="AK14" s="20">
        <v>444861.07688790199</v>
      </c>
      <c r="AL14" s="20">
        <v>434339.03294355754</v>
      </c>
      <c r="AM14" s="19">
        <v>805951.00529895851</v>
      </c>
      <c r="AN14" s="20">
        <v>414873.42494294088</v>
      </c>
      <c r="AO14" s="20">
        <v>391077.5803560511</v>
      </c>
      <c r="AP14" s="22">
        <f t="shared" si="0"/>
        <v>814750.45881380304</v>
      </c>
      <c r="AQ14" s="20">
        <v>393268.99284234241</v>
      </c>
      <c r="AR14" s="20">
        <v>421481.46597146068</v>
      </c>
      <c r="AS14" s="22">
        <f t="shared" si="1"/>
        <v>728340.41702625668</v>
      </c>
      <c r="AT14" s="20">
        <v>374638.41416533926</v>
      </c>
      <c r="AU14" s="20">
        <v>349255.91512149066</v>
      </c>
      <c r="AV14" s="23">
        <v>4446.0877394267127</v>
      </c>
      <c r="AW14" s="22"/>
      <c r="AX14" s="24"/>
      <c r="AY14" s="24"/>
    </row>
    <row r="15" spans="1:51" x14ac:dyDescent="0.25">
      <c r="A15" s="1"/>
      <c r="B15" s="18" t="s">
        <v>12</v>
      </c>
      <c r="C15" s="19">
        <v>813745.989264437</v>
      </c>
      <c r="D15" s="20">
        <v>379446.51200975821</v>
      </c>
      <c r="E15" s="20">
        <v>434299.47725467879</v>
      </c>
      <c r="F15" s="19">
        <v>820320.39337185153</v>
      </c>
      <c r="G15" s="20">
        <v>384780.33560700092</v>
      </c>
      <c r="H15" s="20">
        <v>435540.05776485062</v>
      </c>
      <c r="I15" s="19">
        <v>875059.60811071878</v>
      </c>
      <c r="J15" s="20">
        <v>416036.86631979252</v>
      </c>
      <c r="K15" s="20">
        <v>459022.74179092626</v>
      </c>
      <c r="L15" s="19">
        <v>907506.58069967933</v>
      </c>
      <c r="M15" s="20">
        <v>433754.40509302256</v>
      </c>
      <c r="N15" s="20">
        <v>473752.17560665676</v>
      </c>
      <c r="O15" s="19">
        <v>951193.65660596057</v>
      </c>
      <c r="P15" s="20">
        <v>473421.293469036</v>
      </c>
      <c r="Q15" s="20">
        <v>477772.36313692457</v>
      </c>
      <c r="R15" s="19">
        <v>1008981.2448468085</v>
      </c>
      <c r="S15" s="20">
        <v>489905.56744621682</v>
      </c>
      <c r="T15" s="20">
        <v>519075.67740059173</v>
      </c>
      <c r="U15" s="19">
        <v>1002371.3280432589</v>
      </c>
      <c r="V15" s="20">
        <v>490253.33946394862</v>
      </c>
      <c r="W15" s="20">
        <v>512117.98857931024</v>
      </c>
      <c r="X15" s="19">
        <v>960257.79077044525</v>
      </c>
      <c r="Y15" s="20">
        <v>485838.41063916037</v>
      </c>
      <c r="Z15" s="20">
        <v>474419.38013128494</v>
      </c>
      <c r="AA15" s="19">
        <v>988555.26672103978</v>
      </c>
      <c r="AB15" s="20">
        <v>477158.96091639821</v>
      </c>
      <c r="AC15" s="20">
        <v>511396.30580464163</v>
      </c>
      <c r="AD15" s="19">
        <v>1014429.6961712672</v>
      </c>
      <c r="AE15" s="20">
        <v>478013.84040298901</v>
      </c>
      <c r="AF15" s="20">
        <v>536415.85576827824</v>
      </c>
      <c r="AG15" s="19">
        <v>1056687.6571739905</v>
      </c>
      <c r="AH15" s="20">
        <v>502245.63639639993</v>
      </c>
      <c r="AI15" s="20">
        <v>554442.02077752736</v>
      </c>
      <c r="AJ15" s="19">
        <v>1018125.1737354617</v>
      </c>
      <c r="AK15" s="20">
        <v>481853.27446834912</v>
      </c>
      <c r="AL15" s="20">
        <v>536271.89926717721</v>
      </c>
      <c r="AM15" s="19">
        <v>1062571.3006187859</v>
      </c>
      <c r="AN15" s="20">
        <v>532270.47851745319</v>
      </c>
      <c r="AO15" s="20">
        <v>530300.82210139139</v>
      </c>
      <c r="AP15" s="22">
        <f t="shared" si="0"/>
        <v>1081563.5623442326</v>
      </c>
      <c r="AQ15" s="20">
        <v>540938.7210344685</v>
      </c>
      <c r="AR15" s="20">
        <v>540624.84130976407</v>
      </c>
      <c r="AS15" s="22">
        <f t="shared" si="1"/>
        <v>998839.48647573916</v>
      </c>
      <c r="AT15" s="20">
        <v>481703.0750557264</v>
      </c>
      <c r="AU15" s="20">
        <v>514612.61937216192</v>
      </c>
      <c r="AV15" s="23">
        <v>2523.7920478507895</v>
      </c>
      <c r="AW15" s="22"/>
      <c r="AX15" s="24"/>
      <c r="AY15" s="24"/>
    </row>
    <row r="16" spans="1:51" x14ac:dyDescent="0.25">
      <c r="A16" s="1"/>
      <c r="B16" s="18" t="s">
        <v>13</v>
      </c>
      <c r="C16" s="19">
        <v>505922.33612584742</v>
      </c>
      <c r="D16" s="20">
        <v>224553.46668482115</v>
      </c>
      <c r="E16" s="20">
        <v>281368.86944102624</v>
      </c>
      <c r="F16" s="19">
        <v>530526.79134165193</v>
      </c>
      <c r="G16" s="20">
        <v>232240.55859697214</v>
      </c>
      <c r="H16" s="20">
        <v>298286.23274467984</v>
      </c>
      <c r="I16" s="19">
        <v>525413.17025089264</v>
      </c>
      <c r="J16" s="20">
        <v>234107.77969342889</v>
      </c>
      <c r="K16" s="20">
        <v>291305.39055746369</v>
      </c>
      <c r="L16" s="19">
        <v>536053.93316629226</v>
      </c>
      <c r="M16" s="20">
        <v>242657.26621638422</v>
      </c>
      <c r="N16" s="20">
        <v>293396.66694990807</v>
      </c>
      <c r="O16" s="19">
        <v>554965.68671117176</v>
      </c>
      <c r="P16" s="20">
        <v>257948.15318539503</v>
      </c>
      <c r="Q16" s="20">
        <v>297017.5335257767</v>
      </c>
      <c r="R16" s="19">
        <v>569782.62679047755</v>
      </c>
      <c r="S16" s="20">
        <v>265517.90128284966</v>
      </c>
      <c r="T16" s="20">
        <v>304264.72550762788</v>
      </c>
      <c r="U16" s="19">
        <v>586244.48727147374</v>
      </c>
      <c r="V16" s="20">
        <v>271053.39711834572</v>
      </c>
      <c r="W16" s="20">
        <v>315191.09015312797</v>
      </c>
      <c r="X16" s="19">
        <v>613950.66438166262</v>
      </c>
      <c r="Y16" s="20">
        <v>287360.19296434161</v>
      </c>
      <c r="Z16" s="20">
        <v>326590.47141732095</v>
      </c>
      <c r="AA16" s="19">
        <v>627164.20312342211</v>
      </c>
      <c r="AB16" s="20">
        <v>273399.05998350371</v>
      </c>
      <c r="AC16" s="20">
        <v>353765.14313991839</v>
      </c>
      <c r="AD16" s="19">
        <v>622284.99518892041</v>
      </c>
      <c r="AE16" s="20">
        <v>286936.12423019833</v>
      </c>
      <c r="AF16" s="20">
        <v>335348.87095872208</v>
      </c>
      <c r="AG16" s="19">
        <v>659343.82025898166</v>
      </c>
      <c r="AH16" s="20">
        <v>296565.68969964638</v>
      </c>
      <c r="AI16" s="20">
        <v>362778.13055931852</v>
      </c>
      <c r="AJ16" s="19">
        <v>672733.25731679203</v>
      </c>
      <c r="AK16" s="20">
        <v>320967.74764303467</v>
      </c>
      <c r="AL16" s="20">
        <v>351765.50967378</v>
      </c>
      <c r="AM16" s="19">
        <v>677083.45379497099</v>
      </c>
      <c r="AN16" s="20">
        <v>318377.04371154163</v>
      </c>
      <c r="AO16" s="20">
        <v>358706.41008344496</v>
      </c>
      <c r="AP16" s="22">
        <f t="shared" si="0"/>
        <v>694391.92024236242</v>
      </c>
      <c r="AQ16" s="20">
        <v>319208.05557228188</v>
      </c>
      <c r="AR16" s="20">
        <v>375183.86467008048</v>
      </c>
      <c r="AS16" s="22">
        <f t="shared" si="1"/>
        <v>675336.49511389865</v>
      </c>
      <c r="AT16" s="20">
        <v>305483.37048587005</v>
      </c>
      <c r="AU16" s="20">
        <v>369500.85854654369</v>
      </c>
      <c r="AV16" s="23">
        <v>352.26608148480204</v>
      </c>
      <c r="AW16" s="22"/>
      <c r="AX16" s="24"/>
      <c r="AY16" s="24"/>
    </row>
    <row r="17" spans="1:51" x14ac:dyDescent="0.25">
      <c r="A17" s="1"/>
      <c r="B17" s="18" t="s">
        <v>14</v>
      </c>
      <c r="C17" s="19">
        <v>492661.01903490187</v>
      </c>
      <c r="D17" s="20">
        <v>226289.05774485404</v>
      </c>
      <c r="E17" s="20">
        <v>266371.9612900478</v>
      </c>
      <c r="F17" s="19">
        <v>519615.82309511688</v>
      </c>
      <c r="G17" s="20">
        <v>228876.99948037582</v>
      </c>
      <c r="H17" s="20">
        <v>290738.82361474109</v>
      </c>
      <c r="I17" s="19">
        <v>531540.75256592175</v>
      </c>
      <c r="J17" s="20">
        <v>242564.38470983529</v>
      </c>
      <c r="K17" s="20">
        <v>288976.36785608652</v>
      </c>
      <c r="L17" s="19">
        <v>546466.8871459912</v>
      </c>
      <c r="M17" s="20">
        <v>240002.66008943666</v>
      </c>
      <c r="N17" s="20">
        <v>306464.22705655458</v>
      </c>
      <c r="O17" s="19">
        <v>527715.39291001065</v>
      </c>
      <c r="P17" s="20">
        <v>242658.67750466405</v>
      </c>
      <c r="Q17" s="20">
        <v>285056.71540534653</v>
      </c>
      <c r="R17" s="19">
        <v>577134.10750200669</v>
      </c>
      <c r="S17" s="20">
        <v>252862.57026658385</v>
      </c>
      <c r="T17" s="20">
        <v>324271.53723542282</v>
      </c>
      <c r="U17" s="19">
        <v>612408.07388554257</v>
      </c>
      <c r="V17" s="20">
        <v>291650.4570747941</v>
      </c>
      <c r="W17" s="20">
        <v>320757.61681074853</v>
      </c>
      <c r="X17" s="19">
        <v>616361.48688611761</v>
      </c>
      <c r="Y17" s="20">
        <v>274262.79687591444</v>
      </c>
      <c r="Z17" s="20">
        <v>342098.69001020322</v>
      </c>
      <c r="AA17" s="19">
        <v>661126.82304224302</v>
      </c>
      <c r="AB17" s="20">
        <v>299526.65335042943</v>
      </c>
      <c r="AC17" s="20">
        <v>361600.16969181353</v>
      </c>
      <c r="AD17" s="19">
        <v>654010.26589155674</v>
      </c>
      <c r="AE17" s="20">
        <v>275764.70864980831</v>
      </c>
      <c r="AF17" s="20">
        <v>378245.55724174844</v>
      </c>
      <c r="AG17" s="19">
        <v>689779.44929958065</v>
      </c>
      <c r="AH17" s="20">
        <v>309793.39965027489</v>
      </c>
      <c r="AI17" s="20">
        <v>379986.04964928352</v>
      </c>
      <c r="AJ17" s="19">
        <v>684741.3153227187</v>
      </c>
      <c r="AK17" s="20">
        <v>299394.51537788857</v>
      </c>
      <c r="AL17" s="20">
        <v>385346.7999448537</v>
      </c>
      <c r="AM17" s="19">
        <v>705099.8958233447</v>
      </c>
      <c r="AN17" s="20">
        <v>321995.41480068472</v>
      </c>
      <c r="AO17" s="20">
        <v>383104.48102267896</v>
      </c>
      <c r="AP17" s="22">
        <f t="shared" si="0"/>
        <v>698719.71444806247</v>
      </c>
      <c r="AQ17" s="20">
        <v>323291.07813383464</v>
      </c>
      <c r="AR17" s="20">
        <v>375428.63631422777</v>
      </c>
      <c r="AS17" s="22">
        <f t="shared" si="1"/>
        <v>767241.58367464168</v>
      </c>
      <c r="AT17" s="20">
        <v>335744.69729312207</v>
      </c>
      <c r="AU17" s="20">
        <v>430132.20358900807</v>
      </c>
      <c r="AV17" s="23">
        <v>1364.6827925115726</v>
      </c>
      <c r="AW17" s="22"/>
      <c r="AX17" s="24"/>
      <c r="AY17" s="24"/>
    </row>
    <row r="18" spans="1:51" x14ac:dyDescent="0.25">
      <c r="A18" s="1"/>
      <c r="B18" s="18" t="s">
        <v>15</v>
      </c>
      <c r="C18" s="19">
        <v>630025.46582818637</v>
      </c>
      <c r="D18" s="20">
        <v>271736.94015284273</v>
      </c>
      <c r="E18" s="20">
        <v>358288.52567534358</v>
      </c>
      <c r="F18" s="19">
        <v>645946.71949328517</v>
      </c>
      <c r="G18" s="20">
        <v>288540.31466706685</v>
      </c>
      <c r="H18" s="20">
        <v>357406.40482621832</v>
      </c>
      <c r="I18" s="19">
        <v>667821.50855836633</v>
      </c>
      <c r="J18" s="20">
        <v>292274.85238510079</v>
      </c>
      <c r="K18" s="20">
        <v>375546.65617326554</v>
      </c>
      <c r="L18" s="19">
        <v>681586.60072418326</v>
      </c>
      <c r="M18" s="20">
        <v>299696.74085105507</v>
      </c>
      <c r="N18" s="20">
        <v>381889.85987312824</v>
      </c>
      <c r="O18" s="19">
        <v>711369.89811400836</v>
      </c>
      <c r="P18" s="20">
        <v>310379.02530642209</v>
      </c>
      <c r="Q18" s="20">
        <v>400990.87280758622</v>
      </c>
      <c r="R18" s="19">
        <v>707398.81730092852</v>
      </c>
      <c r="S18" s="20">
        <v>305987.39005715115</v>
      </c>
      <c r="T18" s="20">
        <v>401411.42724377743</v>
      </c>
      <c r="U18" s="19">
        <v>742112.15010044468</v>
      </c>
      <c r="V18" s="20">
        <v>326763.97716006904</v>
      </c>
      <c r="W18" s="20">
        <v>415348.17294037563</v>
      </c>
      <c r="X18" s="19">
        <v>783358.25946354726</v>
      </c>
      <c r="Y18" s="20">
        <v>339396.69587107986</v>
      </c>
      <c r="Z18" s="20">
        <v>443961.56359246746</v>
      </c>
      <c r="AA18" s="19">
        <v>823677.24532573821</v>
      </c>
      <c r="AB18" s="20">
        <v>383243.35552262497</v>
      </c>
      <c r="AC18" s="20">
        <v>440433.88980311324</v>
      </c>
      <c r="AD18" s="19">
        <v>828237.98959283053</v>
      </c>
      <c r="AE18" s="20">
        <v>366657.01089376345</v>
      </c>
      <c r="AF18" s="20">
        <v>461580.97869906708</v>
      </c>
      <c r="AG18" s="19">
        <v>844360.86951362086</v>
      </c>
      <c r="AH18" s="20">
        <v>365717.55344794469</v>
      </c>
      <c r="AI18" s="20">
        <v>478643.31606562622</v>
      </c>
      <c r="AJ18" s="19">
        <v>901774.51676516898</v>
      </c>
      <c r="AK18" s="20">
        <v>394375.05562802561</v>
      </c>
      <c r="AL18" s="20">
        <v>507399.46113720158</v>
      </c>
      <c r="AM18" s="19">
        <v>926593.40548879874</v>
      </c>
      <c r="AN18" s="20">
        <v>410718.20859756414</v>
      </c>
      <c r="AO18" s="20">
        <v>515875.19689129328</v>
      </c>
      <c r="AP18" s="22">
        <f t="shared" si="0"/>
        <v>930209.96921744919</v>
      </c>
      <c r="AQ18" s="20">
        <v>419759.41083259566</v>
      </c>
      <c r="AR18" s="20">
        <v>510450.55838485353</v>
      </c>
      <c r="AS18" s="22">
        <f t="shared" si="1"/>
        <v>1054118.4549143997</v>
      </c>
      <c r="AT18" s="20">
        <v>485647.92231366644</v>
      </c>
      <c r="AU18" s="20">
        <v>567051.93040179764</v>
      </c>
      <c r="AV18" s="23">
        <v>1418.6021989355936</v>
      </c>
      <c r="AW18" s="22"/>
      <c r="AX18" s="24"/>
      <c r="AY18" s="24"/>
    </row>
    <row r="19" spans="1:51" x14ac:dyDescent="0.25">
      <c r="A19" s="1"/>
      <c r="B19" s="18" t="s">
        <v>16</v>
      </c>
      <c r="C19" s="19">
        <v>749517.38479897403</v>
      </c>
      <c r="D19" s="20">
        <v>348168.33771687822</v>
      </c>
      <c r="E19" s="20">
        <v>401349.04708209581</v>
      </c>
      <c r="F19" s="19">
        <v>785511.86260710121</v>
      </c>
      <c r="G19" s="20">
        <v>366025.127051291</v>
      </c>
      <c r="H19" s="20">
        <v>419486.73555581021</v>
      </c>
      <c r="I19" s="19">
        <v>820861.07164096134</v>
      </c>
      <c r="J19" s="20">
        <v>376556.81135657261</v>
      </c>
      <c r="K19" s="20">
        <v>444304.26028438873</v>
      </c>
      <c r="L19" s="19">
        <v>861972.52905129269</v>
      </c>
      <c r="M19" s="20">
        <v>394847.92146442371</v>
      </c>
      <c r="N19" s="20">
        <v>467124.60758686898</v>
      </c>
      <c r="O19" s="19">
        <v>927528.52447676379</v>
      </c>
      <c r="P19" s="20">
        <v>421905.5517287908</v>
      </c>
      <c r="Q19" s="20">
        <v>505622.97274797293</v>
      </c>
      <c r="R19" s="19">
        <v>970253.34964117571</v>
      </c>
      <c r="S19" s="20">
        <v>449204.32779222802</v>
      </c>
      <c r="T19" s="20">
        <v>521049.02184894762</v>
      </c>
      <c r="U19" s="19">
        <v>940642.51938860712</v>
      </c>
      <c r="V19" s="20">
        <v>423594.9657719981</v>
      </c>
      <c r="W19" s="20">
        <v>517047.55361660902</v>
      </c>
      <c r="X19" s="19">
        <v>998917.59983255225</v>
      </c>
      <c r="Y19" s="20">
        <v>450863.67330146197</v>
      </c>
      <c r="Z19" s="20">
        <v>548053.92653109028</v>
      </c>
      <c r="AA19" s="19">
        <v>912982.61041365797</v>
      </c>
      <c r="AB19" s="20">
        <v>399339.49615413207</v>
      </c>
      <c r="AC19" s="20">
        <v>513643.11425952584</v>
      </c>
      <c r="AD19" s="19">
        <v>961702.95355114073</v>
      </c>
      <c r="AE19" s="20">
        <v>432285.77807183191</v>
      </c>
      <c r="AF19" s="20">
        <v>529417.17547930882</v>
      </c>
      <c r="AG19" s="19">
        <v>1028176.2231367837</v>
      </c>
      <c r="AH19" s="20">
        <v>466664.90015273239</v>
      </c>
      <c r="AI19" s="20">
        <v>561511.32298398984</v>
      </c>
      <c r="AJ19" s="19">
        <v>1022720.0038181556</v>
      </c>
      <c r="AK19" s="20">
        <v>466019.66902040417</v>
      </c>
      <c r="AL19" s="20">
        <v>556700.33479781076</v>
      </c>
      <c r="AM19" s="19">
        <v>1120725.4360904638</v>
      </c>
      <c r="AN19" s="20">
        <v>515100.17322266847</v>
      </c>
      <c r="AO19" s="20">
        <v>605625.26286782499</v>
      </c>
      <c r="AP19" s="22">
        <f t="shared" si="0"/>
        <v>1188076.8444014152</v>
      </c>
      <c r="AQ19" s="20">
        <v>523913.02719198825</v>
      </c>
      <c r="AR19" s="20">
        <v>664163.8172094269</v>
      </c>
      <c r="AS19" s="22">
        <f t="shared" si="1"/>
        <v>1376443.4475947635</v>
      </c>
      <c r="AT19" s="20">
        <v>592524.4954175523</v>
      </c>
      <c r="AU19" s="20">
        <v>783555.98474089429</v>
      </c>
      <c r="AV19" s="23">
        <v>362.96743631683637</v>
      </c>
      <c r="AW19" s="22"/>
      <c r="AX19" s="24"/>
      <c r="AY19" s="24"/>
    </row>
    <row r="20" spans="1:51" x14ac:dyDescent="0.25">
      <c r="A20" s="1"/>
      <c r="B20" s="25" t="s">
        <v>17</v>
      </c>
      <c r="C20" s="26">
        <v>542711.81678552274</v>
      </c>
      <c r="D20" s="27">
        <v>256020.35637104401</v>
      </c>
      <c r="E20" s="27">
        <v>286691.46041447879</v>
      </c>
      <c r="F20" s="26">
        <v>562845.49013753247</v>
      </c>
      <c r="G20" s="27">
        <v>272391.15504022856</v>
      </c>
      <c r="H20" s="27">
        <v>290454.33509730391</v>
      </c>
      <c r="I20" s="26">
        <v>611476.18673914741</v>
      </c>
      <c r="J20" s="27">
        <v>286700.35364623193</v>
      </c>
      <c r="K20" s="27">
        <v>324775.83309291542</v>
      </c>
      <c r="L20" s="26">
        <v>639391.90014587238</v>
      </c>
      <c r="M20" s="27">
        <v>297597.23496097454</v>
      </c>
      <c r="N20" s="27">
        <v>341794.66518489784</v>
      </c>
      <c r="O20" s="26">
        <v>710419.50586837262</v>
      </c>
      <c r="P20" s="27">
        <v>332256.91891522671</v>
      </c>
      <c r="Q20" s="27">
        <v>378162.58695314592</v>
      </c>
      <c r="R20" s="26">
        <v>713893.74365037971</v>
      </c>
      <c r="S20" s="27">
        <v>327873.3786434349</v>
      </c>
      <c r="T20" s="27">
        <v>386020.3650069448</v>
      </c>
      <c r="U20" s="26">
        <v>786015.93703078036</v>
      </c>
      <c r="V20" s="27">
        <v>350051.77739794162</v>
      </c>
      <c r="W20" s="27">
        <v>435964.15963283868</v>
      </c>
      <c r="X20" s="26">
        <v>812334.14341254858</v>
      </c>
      <c r="Y20" s="27">
        <v>375879.61210931634</v>
      </c>
      <c r="Z20" s="27">
        <v>436454.53130323219</v>
      </c>
      <c r="AA20" s="26">
        <v>716667.74740829598</v>
      </c>
      <c r="AB20" s="27">
        <v>324168.51677883725</v>
      </c>
      <c r="AC20" s="27">
        <v>392499.23062945867</v>
      </c>
      <c r="AD20" s="26">
        <v>748419.83683339111</v>
      </c>
      <c r="AE20" s="27">
        <v>345830.38722996495</v>
      </c>
      <c r="AF20" s="27">
        <v>402589.44960342621</v>
      </c>
      <c r="AG20" s="26">
        <v>816341.21607933985</v>
      </c>
      <c r="AH20" s="27">
        <v>375560.20465857134</v>
      </c>
      <c r="AI20" s="27">
        <v>440781.01142072276</v>
      </c>
      <c r="AJ20" s="26">
        <v>852272.13595300436</v>
      </c>
      <c r="AK20" s="27">
        <v>383685.23856361757</v>
      </c>
      <c r="AL20" s="27">
        <v>468586.89738943824</v>
      </c>
      <c r="AM20" s="26">
        <v>948394.47274011921</v>
      </c>
      <c r="AN20" s="27">
        <v>432262.20365751401</v>
      </c>
      <c r="AO20" s="27">
        <v>516132.26908266306</v>
      </c>
      <c r="AP20" s="28">
        <f t="shared" si="0"/>
        <v>1026560.706457143</v>
      </c>
      <c r="AQ20" s="27">
        <v>473016.68094277353</v>
      </c>
      <c r="AR20" s="27">
        <v>553544.02551436936</v>
      </c>
      <c r="AS20" s="28">
        <f t="shared" si="1"/>
        <v>1308152.5579509644</v>
      </c>
      <c r="AT20" s="27">
        <v>586489.13185487757</v>
      </c>
      <c r="AU20" s="27">
        <v>721663.42609608686</v>
      </c>
      <c r="AV20" s="29"/>
      <c r="AW20" s="28"/>
      <c r="AX20" s="30"/>
      <c r="AY20" s="30"/>
    </row>
    <row r="21" spans="1:51" x14ac:dyDescent="0.25">
      <c r="A21" s="1"/>
      <c r="B21" s="9" t="s">
        <v>18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</row>
    <row r="22" spans="1:51" x14ac:dyDescent="0.25">
      <c r="A22" s="1"/>
      <c r="B22" s="9" t="s">
        <v>20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</row>
    <row r="23" spans="1:51" x14ac:dyDescent="0.25">
      <c r="A23" s="1"/>
      <c r="B23" s="9" t="s">
        <v>21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</row>
    <row r="24" spans="1:5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</row>
    <row r="35" spans="8:8" x14ac:dyDescent="0.25">
      <c r="H35" s="38"/>
    </row>
  </sheetData>
  <mergeCells count="17">
    <mergeCell ref="AM9:AO9"/>
    <mergeCell ref="AP9:AR9"/>
    <mergeCell ref="AS9:AV9"/>
    <mergeCell ref="A1:XFD1"/>
    <mergeCell ref="R9:T9"/>
    <mergeCell ref="U9:W9"/>
    <mergeCell ref="X9:Z9"/>
    <mergeCell ref="AA9:AC9"/>
    <mergeCell ref="AD9:AF9"/>
    <mergeCell ref="AG9:AI9"/>
    <mergeCell ref="B9:B10"/>
    <mergeCell ref="C9:E9"/>
    <mergeCell ref="F9:H9"/>
    <mergeCell ref="I9:K9"/>
    <mergeCell ref="L9:N9"/>
    <mergeCell ref="O9:Q9"/>
    <mergeCell ref="AJ9:AL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EM2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Yisselle Mejia</dc:creator>
  <cp:lastModifiedBy>HP Inc.</cp:lastModifiedBy>
  <dcterms:created xsi:type="dcterms:W3CDTF">2016-10-03T05:48:42Z</dcterms:created>
  <dcterms:modified xsi:type="dcterms:W3CDTF">2022-03-17T14:26:36Z</dcterms:modified>
</cp:coreProperties>
</file>